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0" windowWidth="11715" windowHeight="6045"/>
  </bookViews>
  <sheets>
    <sheet name="AFC Pay Return" sheetId="1" r:id="rId1"/>
    <sheet name="instructions" sheetId="2" r:id="rId2"/>
  </sheets>
  <definedNames>
    <definedName name="APP">'AFC Pay Return'!#REF!</definedName>
    <definedName name="deb">'AFC Pay Return'!#REF!</definedName>
    <definedName name="dtc">#REF!</definedName>
    <definedName name="FRED">'AFC Pay Return'!#REF!</definedName>
    <definedName name="_xlnm.Print_Titles" localSheetId="0">'AFC Pay Return'!$1:$13</definedName>
    <definedName name="table">'AFC Pay Return'!#REF!</definedName>
  </definedNames>
  <calcPr calcId="145621"/>
</workbook>
</file>

<file path=xl/calcChain.xml><?xml version="1.0" encoding="utf-8"?>
<calcChain xmlns="http://schemas.openxmlformats.org/spreadsheetml/2006/main">
  <c r="Y6" i="1" l="1"/>
  <c r="AA6" i="1" l="1"/>
  <c r="Y13" i="1" l="1"/>
  <c r="AA13" i="1" s="1"/>
  <c r="Y2" i="1" l="1"/>
  <c r="Y11" i="1" s="1"/>
  <c r="Z11" i="1" l="1"/>
</calcChain>
</file>

<file path=xl/comments1.xml><?xml version="1.0" encoding="utf-8"?>
<comments xmlns="http://schemas.openxmlformats.org/spreadsheetml/2006/main">
  <authors>
    <author>Pickworth David</author>
  </authors>
  <commentList>
    <comment ref="R8" authorId="0">
      <text>
        <r>
          <rPr>
            <b/>
            <sz val="8"/>
            <color indexed="81"/>
            <rFont val="Tahoma"/>
            <family val="2"/>
          </rPr>
          <t>Pickworth David:</t>
        </r>
        <r>
          <rPr>
            <sz val="8"/>
            <color indexed="81"/>
            <rFont val="Tahoma"/>
            <family val="2"/>
          </rPr>
          <t xml:space="preserve">
Please enter the payment title
</t>
        </r>
      </text>
    </comment>
    <comment ref="S8" authorId="0">
      <text>
        <r>
          <rPr>
            <b/>
            <sz val="8"/>
            <color indexed="81"/>
            <rFont val="Tahoma"/>
            <family val="2"/>
          </rPr>
          <t>Pickworth David:</t>
        </r>
        <r>
          <rPr>
            <sz val="8"/>
            <color indexed="81"/>
            <rFont val="Tahoma"/>
            <family val="2"/>
          </rPr>
          <t xml:space="preserve">
Please enter the payment title
</t>
        </r>
      </text>
    </comment>
    <comment ref="T8" authorId="0">
      <text>
        <r>
          <rPr>
            <b/>
            <sz val="8"/>
            <color indexed="81"/>
            <rFont val="Tahoma"/>
            <family val="2"/>
          </rPr>
          <t>Pickworth David:</t>
        </r>
        <r>
          <rPr>
            <sz val="8"/>
            <color indexed="81"/>
            <rFont val="Tahoma"/>
            <family val="2"/>
          </rPr>
          <t xml:space="preserve">
Please enter the payment title
</t>
        </r>
      </text>
    </comment>
    <comment ref="U8" authorId="0">
      <text>
        <r>
          <rPr>
            <b/>
            <sz val="8"/>
            <color indexed="81"/>
            <rFont val="Tahoma"/>
            <family val="2"/>
          </rPr>
          <t>Pickworth David:</t>
        </r>
        <r>
          <rPr>
            <sz val="8"/>
            <color indexed="81"/>
            <rFont val="Tahoma"/>
            <family val="2"/>
          </rPr>
          <t xml:space="preserve">
Please enter the payment title
</t>
        </r>
      </text>
    </comment>
    <comment ref="V8" authorId="0">
      <text>
        <r>
          <rPr>
            <b/>
            <sz val="8"/>
            <color indexed="81"/>
            <rFont val="Tahoma"/>
            <family val="2"/>
          </rPr>
          <t>Pickworth David:</t>
        </r>
        <r>
          <rPr>
            <sz val="8"/>
            <color indexed="81"/>
            <rFont val="Tahoma"/>
            <family val="2"/>
          </rPr>
          <t xml:space="preserve">
Please enter the payment title
</t>
        </r>
      </text>
    </comment>
    <comment ref="W8" authorId="0">
      <text>
        <r>
          <rPr>
            <b/>
            <sz val="8"/>
            <color indexed="81"/>
            <rFont val="Tahoma"/>
            <family val="2"/>
          </rPr>
          <t>Pickworth David:</t>
        </r>
        <r>
          <rPr>
            <sz val="8"/>
            <color indexed="81"/>
            <rFont val="Tahoma"/>
            <family val="2"/>
          </rPr>
          <t xml:space="preserve">
Please enter the payment title
</t>
        </r>
      </text>
    </comment>
    <comment ref="B11" authorId="0">
      <text>
        <r>
          <rPr>
            <b/>
            <sz val="8"/>
            <color indexed="81"/>
            <rFont val="Tahoma"/>
            <family val="2"/>
          </rPr>
          <t>Pickworth David:</t>
        </r>
        <r>
          <rPr>
            <sz val="8"/>
            <color indexed="81"/>
            <rFont val="Tahoma"/>
            <family val="2"/>
          </rPr>
          <t xml:space="preserve">
Please ensure that staff are entered in alpha order</t>
        </r>
      </text>
    </comment>
    <comment ref="R11" authorId="0">
      <text>
        <r>
          <rPr>
            <b/>
            <sz val="8"/>
            <color indexed="81"/>
            <rFont val="Tahoma"/>
            <family val="2"/>
          </rPr>
          <t>Pickworth David:</t>
        </r>
        <r>
          <rPr>
            <sz val="8"/>
            <color indexed="81"/>
            <rFont val="Tahoma"/>
            <family val="2"/>
          </rPr>
          <t xml:space="preserve">
please enter the value of the payment </t>
        </r>
      </text>
    </comment>
    <comment ref="S11" authorId="0">
      <text>
        <r>
          <rPr>
            <b/>
            <sz val="8"/>
            <color indexed="81"/>
            <rFont val="Tahoma"/>
            <family val="2"/>
          </rPr>
          <t>Pickworth David:</t>
        </r>
        <r>
          <rPr>
            <sz val="8"/>
            <color indexed="81"/>
            <rFont val="Tahoma"/>
            <family val="2"/>
          </rPr>
          <t xml:space="preserve">
please enter the value of the payment </t>
        </r>
      </text>
    </comment>
    <comment ref="T11" authorId="0">
      <text>
        <r>
          <rPr>
            <b/>
            <sz val="8"/>
            <color indexed="81"/>
            <rFont val="Tahoma"/>
            <family val="2"/>
          </rPr>
          <t>Pickworth David:</t>
        </r>
        <r>
          <rPr>
            <sz val="8"/>
            <color indexed="81"/>
            <rFont val="Tahoma"/>
            <family val="2"/>
          </rPr>
          <t xml:space="preserve">
please enter the value of the payment </t>
        </r>
      </text>
    </comment>
    <comment ref="U11" authorId="0">
      <text>
        <r>
          <rPr>
            <b/>
            <sz val="8"/>
            <color indexed="81"/>
            <rFont val="Tahoma"/>
            <family val="2"/>
          </rPr>
          <t>Pickworth David:</t>
        </r>
        <r>
          <rPr>
            <sz val="8"/>
            <color indexed="81"/>
            <rFont val="Tahoma"/>
            <family val="2"/>
          </rPr>
          <t xml:space="preserve">
please enter the value of the payment </t>
        </r>
      </text>
    </comment>
    <comment ref="V11" authorId="0">
      <text>
        <r>
          <rPr>
            <b/>
            <sz val="8"/>
            <color indexed="81"/>
            <rFont val="Tahoma"/>
            <family val="2"/>
          </rPr>
          <t>Pickworth David:</t>
        </r>
        <r>
          <rPr>
            <sz val="8"/>
            <color indexed="81"/>
            <rFont val="Tahoma"/>
            <family val="2"/>
          </rPr>
          <t xml:space="preserve">
please enter the value of the payment </t>
        </r>
      </text>
    </comment>
    <comment ref="W11" authorId="0">
      <text>
        <r>
          <rPr>
            <b/>
            <sz val="8"/>
            <color indexed="81"/>
            <rFont val="Tahoma"/>
            <family val="2"/>
          </rPr>
          <t>Pickworth David:</t>
        </r>
        <r>
          <rPr>
            <sz val="8"/>
            <color indexed="81"/>
            <rFont val="Tahoma"/>
            <family val="2"/>
          </rPr>
          <t xml:space="preserve">
please enter the value of the payment </t>
        </r>
      </text>
    </comment>
    <comment ref="R12" authorId="0">
      <text>
        <r>
          <rPr>
            <b/>
            <sz val="8"/>
            <color indexed="81"/>
            <rFont val="Tahoma"/>
            <family val="2"/>
          </rPr>
          <t>Pickworth David:</t>
        </r>
        <r>
          <rPr>
            <sz val="8"/>
            <color indexed="81"/>
            <rFont val="Tahoma"/>
            <family val="2"/>
          </rPr>
          <t xml:space="preserve">
Please enter if the payment is per hour/sess or occurance
</t>
        </r>
      </text>
    </comment>
    <comment ref="S12" authorId="0">
      <text>
        <r>
          <rPr>
            <b/>
            <sz val="8"/>
            <color indexed="81"/>
            <rFont val="Tahoma"/>
            <family val="2"/>
          </rPr>
          <t>Pickworth David:</t>
        </r>
        <r>
          <rPr>
            <sz val="8"/>
            <color indexed="81"/>
            <rFont val="Tahoma"/>
            <family val="2"/>
          </rPr>
          <t xml:space="preserve">
Please enter if the payment is per hour/sess or occurance
</t>
        </r>
      </text>
    </comment>
    <comment ref="T12" authorId="0">
      <text>
        <r>
          <rPr>
            <b/>
            <sz val="8"/>
            <color indexed="81"/>
            <rFont val="Tahoma"/>
            <family val="2"/>
          </rPr>
          <t>Pickworth David:</t>
        </r>
        <r>
          <rPr>
            <sz val="8"/>
            <color indexed="81"/>
            <rFont val="Tahoma"/>
            <family val="2"/>
          </rPr>
          <t xml:space="preserve">
Please enter if the payment is per hour/sess or occurance
</t>
        </r>
      </text>
    </comment>
    <comment ref="U12" authorId="0">
      <text>
        <r>
          <rPr>
            <b/>
            <sz val="8"/>
            <color indexed="81"/>
            <rFont val="Tahoma"/>
            <family val="2"/>
          </rPr>
          <t>Pickworth David:</t>
        </r>
        <r>
          <rPr>
            <sz val="8"/>
            <color indexed="81"/>
            <rFont val="Tahoma"/>
            <family val="2"/>
          </rPr>
          <t xml:space="preserve">
Please enter if the payment is per hour/sess or occurance
</t>
        </r>
      </text>
    </comment>
    <comment ref="V12" authorId="0">
      <text>
        <r>
          <rPr>
            <b/>
            <sz val="8"/>
            <color indexed="81"/>
            <rFont val="Tahoma"/>
            <family val="2"/>
          </rPr>
          <t>Pickworth David:</t>
        </r>
        <r>
          <rPr>
            <sz val="8"/>
            <color indexed="81"/>
            <rFont val="Tahoma"/>
            <family val="2"/>
          </rPr>
          <t xml:space="preserve">
Please enter if the payment is per hour/sess or occurance
</t>
        </r>
      </text>
    </comment>
    <comment ref="W12" authorId="0">
      <text>
        <r>
          <rPr>
            <b/>
            <sz val="8"/>
            <color indexed="81"/>
            <rFont val="Tahoma"/>
            <family val="2"/>
          </rPr>
          <t>Pickworth David:</t>
        </r>
        <r>
          <rPr>
            <sz val="8"/>
            <color indexed="81"/>
            <rFont val="Tahoma"/>
            <family val="2"/>
          </rPr>
          <t xml:space="preserve">
Please enter if the payment is per hour/sess or occurance
</t>
        </r>
      </text>
    </comment>
    <comment ref="R13" authorId="0">
      <text>
        <r>
          <rPr>
            <b/>
            <sz val="8"/>
            <color indexed="81"/>
            <rFont val="Tahoma"/>
            <family val="2"/>
          </rPr>
          <t>Pickworth David:</t>
        </r>
        <r>
          <rPr>
            <sz val="8"/>
            <color indexed="81"/>
            <rFont val="Tahoma"/>
            <family val="2"/>
          </rPr>
          <t xml:space="preserve">
Please provide detail of the payment
</t>
        </r>
      </text>
    </comment>
    <comment ref="S13" authorId="0">
      <text>
        <r>
          <rPr>
            <b/>
            <sz val="8"/>
            <color indexed="81"/>
            <rFont val="Tahoma"/>
            <family val="2"/>
          </rPr>
          <t>Pickworth David:</t>
        </r>
        <r>
          <rPr>
            <sz val="8"/>
            <color indexed="81"/>
            <rFont val="Tahoma"/>
            <family val="2"/>
          </rPr>
          <t xml:space="preserve">
Please provide detail of the payment
</t>
        </r>
      </text>
    </comment>
    <comment ref="T13" authorId="0">
      <text>
        <r>
          <rPr>
            <b/>
            <sz val="8"/>
            <color indexed="81"/>
            <rFont val="Tahoma"/>
            <family val="2"/>
          </rPr>
          <t>Pickworth David:</t>
        </r>
        <r>
          <rPr>
            <sz val="8"/>
            <color indexed="81"/>
            <rFont val="Tahoma"/>
            <family val="2"/>
          </rPr>
          <t xml:space="preserve">
Please provide detail of the payment
</t>
        </r>
      </text>
    </comment>
    <comment ref="U13" authorId="0">
      <text>
        <r>
          <rPr>
            <b/>
            <sz val="8"/>
            <color indexed="81"/>
            <rFont val="Tahoma"/>
            <family val="2"/>
          </rPr>
          <t>Pickworth David:</t>
        </r>
        <r>
          <rPr>
            <sz val="8"/>
            <color indexed="81"/>
            <rFont val="Tahoma"/>
            <family val="2"/>
          </rPr>
          <t xml:space="preserve">
Please provide detail of the payment
</t>
        </r>
      </text>
    </comment>
    <comment ref="V13" authorId="0">
      <text>
        <r>
          <rPr>
            <b/>
            <sz val="8"/>
            <color indexed="81"/>
            <rFont val="Tahoma"/>
            <family val="2"/>
          </rPr>
          <t>Pickworth David:</t>
        </r>
        <r>
          <rPr>
            <sz val="8"/>
            <color indexed="81"/>
            <rFont val="Tahoma"/>
            <family val="2"/>
          </rPr>
          <t xml:space="preserve">
Please provide detail of the payment
</t>
        </r>
      </text>
    </comment>
    <comment ref="W13" authorId="0">
      <text>
        <r>
          <rPr>
            <b/>
            <sz val="8"/>
            <color indexed="81"/>
            <rFont val="Tahoma"/>
            <family val="2"/>
          </rPr>
          <t>Pickworth David:</t>
        </r>
        <r>
          <rPr>
            <sz val="8"/>
            <color indexed="81"/>
            <rFont val="Tahoma"/>
            <family val="2"/>
          </rPr>
          <t xml:space="preserve">
Please provide detail of the payment
</t>
        </r>
      </text>
    </comment>
  </commentList>
</comments>
</file>

<file path=xl/sharedStrings.xml><?xml version="1.0" encoding="utf-8"?>
<sst xmlns="http://schemas.openxmlformats.org/spreadsheetml/2006/main" count="147" uniqueCount="94">
  <si>
    <t>GRADE</t>
  </si>
  <si>
    <t>PART TIME UP TO W.T</t>
  </si>
  <si>
    <t>ASSIGNMENT NUMBER</t>
  </si>
  <si>
    <t>MON TO SUN</t>
  </si>
  <si>
    <t>PUBLIC HOLIDAY</t>
  </si>
  <si>
    <t>ENHANCEMENTS</t>
  </si>
  <si>
    <t>NUMBER OF HOURS TO BE PAID EXCLUDING MEAL BREAKS</t>
  </si>
  <si>
    <t xml:space="preserve">FOR THE MONTH OF </t>
  </si>
  <si>
    <t xml:space="preserve"> </t>
  </si>
  <si>
    <t>email to:</t>
  </si>
  <si>
    <t>Date</t>
  </si>
  <si>
    <t>01</t>
  </si>
  <si>
    <t>Forwarding this claim from your works e-mail  account will authorise this claim</t>
  </si>
  <si>
    <t>Ward/Department</t>
  </si>
  <si>
    <t>Y</t>
  </si>
  <si>
    <t>N</t>
  </si>
  <si>
    <t>FORENAME</t>
  </si>
  <si>
    <t>SURNAME</t>
  </si>
  <si>
    <t>WEEKDAY</t>
  </si>
  <si>
    <t>WEEKEND</t>
  </si>
  <si>
    <t>MANAGER</t>
  </si>
  <si>
    <t>Contact Number</t>
  </si>
  <si>
    <t>Forms must arrive in the Payroll Services Department by the second working day of the month for payments to be included in that months pay</t>
  </si>
  <si>
    <t xml:space="preserve">            MONTHLY RETURN OF ENHANCEMENTS/OVERTIME  AND ON CALLS ETC</t>
  </si>
  <si>
    <t>A</t>
  </si>
  <si>
    <t>FOR PAYROLL USE ONLY</t>
  </si>
  <si>
    <t>Notes on completion of Pay Return Form</t>
  </si>
  <si>
    <t xml:space="preserve">CONTACT NUMBER: Please enter manager telephone  contact number </t>
  </si>
  <si>
    <t>DATE: Please enter the date the return is completed and emailed to Kent and Medway NHS Payroll Services</t>
  </si>
  <si>
    <t>FORENAME: Enter the forename of the employee</t>
  </si>
  <si>
    <t>WEEKLY CONTRACTED HOURS: Enter the employees weekly contracted hours</t>
  </si>
  <si>
    <t>SUNDAY: Enter the total hours worked on a Sunday between Midnight and Midnight</t>
  </si>
  <si>
    <t>UNSOCIAL HOURS Weekday before 6am and after 8pm</t>
  </si>
  <si>
    <t>SUN Midnight to Midnight</t>
  </si>
  <si>
    <t>SAT Midnight to Midnight</t>
  </si>
  <si>
    <t>WEEKDAY NIGHT DUTY shifts between the hours of 8pm to 6am Mon to Friday</t>
  </si>
  <si>
    <t>Monday to Sunday: Enter all excess hours worked between Monday to Sunday</t>
  </si>
  <si>
    <t>PUBLIC HOLIDAY: Enter all excess hours worked  on public holiday</t>
  </si>
  <si>
    <t>NUMBER OF ON CALLS: For staff claim on calls in accordance with AFC Terms and Conditions enter the total number of on call being claimed in the correct box</t>
  </si>
  <si>
    <t xml:space="preserve">WEEKDAY : Enter the total number of on calls being claimed in the period for weekdays </t>
  </si>
  <si>
    <t>MANAGER: Enter the name of the manager responsible for the return who can be contacted with any questions on the information supplied on the return</t>
  </si>
  <si>
    <t>UNSOICAL HOURS: Enter all hours worked before 6am or after 8pm which have not been claimed in Weekday night duty. Where a continuous night shift or evening shift on a weekday (other than a public holiday) includes hours outside the period of 8 pm to 6 am, the
enhancements in column 2 should be applied to the whole shift if more
than half of the time falls between 8 pm and 6 am.</t>
  </si>
  <si>
    <t>Authorised Excess Hours i.e. Overtime payments. Overtime payments are only payable to staff in bands 1 to 7 of AFC. Overtime payments can only be made to band 8a and above where the hours worked are as a result of work undertaken while on-call</t>
  </si>
  <si>
    <t>WEEKEND: Enter the total number of on calls being claimed in the period for weekend</t>
  </si>
  <si>
    <t>PUBLIC HOLIDAYS: Enter the total number of on calls being claimed in the period for Public Holidays</t>
  </si>
  <si>
    <t>PART TIME TO WHOLE TIME: Enter additional hours worked by part-time staff between contracted hours and full-time hours. Note this box will turn Red where the contracted hours are entered as 37.5</t>
  </si>
  <si>
    <t>ON Call Y/N</t>
  </si>
  <si>
    <t xml:space="preserve">NUMBER OF ON CALLS AFC </t>
  </si>
  <si>
    <t>Ver 1 March 2013</t>
  </si>
  <si>
    <t>Any returns received from email accounts that are not authorised managers will be returned and not processed.  Email should be sent with delivery and read receipt ticked so that manager can confirm that the email has arrived at the email inbox</t>
  </si>
  <si>
    <t xml:space="preserve">GRADE: Select the AFC band from the drop down </t>
  </si>
  <si>
    <t xml:space="preserve">WEEKDAY NIGHT DUTY: Enter all night duty shift hours worked between 8pm and 6am </t>
  </si>
  <si>
    <t>For help on completing the form please click on the title of the field</t>
  </si>
  <si>
    <t xml:space="preserve">ENHANCEMENTS: Please enter the total enhancements for each member of staff against the correct enhancement value. </t>
  </si>
  <si>
    <t>WEEKLY      CONT-RACTED HOURS</t>
  </si>
  <si>
    <t>Occurrence</t>
  </si>
  <si>
    <t xml:space="preserve">After completion this form must be emailed from Authorised Managers email account to </t>
  </si>
  <si>
    <t>The columns below are to be used for department local terms and conditions, on calls etc which can not be entered in the main part of the form as they do not come under AFC condtions of service. Please select if the payment is Hrs,Sess, or Number of Occasions. Under each type enter the value of the item i.e £20.00 per sessionand below this enter a narrative for the type of payment to be made</t>
  </si>
  <si>
    <t>Session</t>
  </si>
  <si>
    <t>Hrs.</t>
  </si>
  <si>
    <t>DEPARTMENT LOCAL TERMS AND CONDITIONS:</t>
  </si>
  <si>
    <t>AUTH EXCESS HOURS</t>
  </si>
  <si>
    <t>WARD/DEPARTMENT: Select the ward/department from the look-up. If your ward/dept. does not exist in the look-up please contact HR. Where the department has local Terms and Conditions the columns R to W will be populated with the different payments due on selection of the correct department</t>
  </si>
  <si>
    <t>PUBLIC HOLIDAY: Enter all  hours worked  on public holiday between midnight and midnight</t>
  </si>
  <si>
    <t>DEPARTMENT LOCAL TERMS AND CONDITIONS: These columns can be used to claim local conditions which have previously been notified to KMPS. Use the first box to give the payment a heading. In the next box below give the amount and the box below this the payment type i.e. per hr./sess or occasion. The final box can be used for comments</t>
  </si>
  <si>
    <t>VSM</t>
  </si>
  <si>
    <t>Dental_MC01</t>
  </si>
  <si>
    <t>Dental_MC02</t>
  </si>
  <si>
    <t>Medical_MQ00</t>
  </si>
  <si>
    <t>Band_1</t>
  </si>
  <si>
    <t>Band_2</t>
  </si>
  <si>
    <t>Band_3</t>
  </si>
  <si>
    <t>Band_4</t>
  </si>
  <si>
    <t>Band_5</t>
  </si>
  <si>
    <t>Band_6</t>
  </si>
  <si>
    <t>Band_7</t>
  </si>
  <si>
    <t>Band_8a</t>
  </si>
  <si>
    <t>Band_8b</t>
  </si>
  <si>
    <t>Band_8c</t>
  </si>
  <si>
    <t>Band_8d</t>
  </si>
  <si>
    <t>Band_9</t>
  </si>
  <si>
    <t>All blue cells are mandatory and must be completed. Any fields that are Red need to be corrected before submission as these records and fields will not be processed and the form returned by KMPS for correction.</t>
  </si>
  <si>
    <t>Once the form has been completed it should be emailed from an authorised managers work email account to:</t>
  </si>
  <si>
    <t>When the manager submits the form by email to the above email address, they are authorising that all entries on the form are correct and due for payment as stated</t>
  </si>
  <si>
    <t>If entries in mandatory fields do not turn the field green the entry is incorrect, for example on the field "for the month of", there is a validation on the period of three months based on todays date</t>
  </si>
  <si>
    <t>FOR THE MONTH OF enter the month the return is referring to</t>
  </si>
  <si>
    <t>Please ensure that all details entered in respect of Assignment Number Surname Forename Grade, Weekly Contracted Hours are correct as the data will be uploaded into ESR and will not be checked by the payroll officer</t>
  </si>
  <si>
    <t>ASSIGNMENT NUMBER: Enter the assignment number of each member of staff, this is either an  8 digit number or where the employee has multiple assignments 8 digits followed by - 1-2 etc. Note It is important to enter the correct assignment number as this will be used for making payment to the employee.</t>
  </si>
  <si>
    <t>SURNAME: Enter the employees Surname. Note the records should be entered in alpha order and where they are not the cells will turn yellow. Please re-sort the workbook so that the Surnames are in alpha order. To do this highlight from row 14 (first line below column headings). Select all rows that have data entered. Then select "Sort and Filter" option from the top right corner of the menu bar menu bar. Then select "Custom Sort" confirm the sort is Sort by Column B and then by Column C and press OK</t>
  </si>
  <si>
    <t>SATURDAY: Enter the total hours worked on a Saturday between Midnight and Midnight</t>
  </si>
  <si>
    <t>EXCESS HOURS DUE TO ON CALL  Y/N: Please select Y/N from the drop down menu. Note the columns for Excess hours will only turn from RED where Y is entered. Any claims made where the cells remains red will not be processed</t>
  </si>
  <si>
    <t>KAMNASCPT.PayrollSKentcostccg@nhs.net</t>
  </si>
  <si>
    <t>South Kent Coast CCG</t>
  </si>
  <si>
    <t>KAMNASCPT.PayrollSKentcoastccg@nhs.net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</si>
</sst>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00000000"/>
    <numFmt numFmtId="165" formatCode="&quot;£&quot;#,##0.00"/>
  </numFmts>
  <fonts count="16" x14ac:knownFonts="1">
    <font>
      <sz val="12"/>
      <name val="Arial"/>
    </font>
    <font>
      <sz val="10"/>
      <name val="Arial"/>
      <family val="2"/>
    </font>
    <font>
      <b/>
      <sz val="10"/>
      <name val="Arial"/>
      <family val="2"/>
    </font>
    <font>
      <b/>
      <sz val="12"/>
      <name val="Arial"/>
      <family val="2"/>
    </font>
    <font>
      <u/>
      <sz val="12"/>
      <color theme="10"/>
      <name val="Arial"/>
      <family val="2"/>
    </font>
    <font>
      <sz val="12"/>
      <name val="Arial"/>
      <family val="2"/>
    </font>
    <font>
      <b/>
      <i/>
      <sz val="12"/>
      <name val="Arial"/>
      <family val="2"/>
    </font>
    <font>
      <sz val="14"/>
      <color indexed="8"/>
      <name val="Arial"/>
      <family val="2"/>
    </font>
    <font>
      <sz val="14"/>
      <name val="Arial"/>
      <family val="2"/>
    </font>
    <font>
      <sz val="8"/>
      <color indexed="81"/>
      <name val="Tahoma"/>
      <family val="2"/>
    </font>
    <font>
      <b/>
      <sz val="8"/>
      <color indexed="81"/>
      <name val="Tahoma"/>
      <family val="2"/>
    </font>
    <font>
      <u/>
      <sz val="8"/>
      <color theme="10"/>
      <name val="Arial"/>
      <family val="2"/>
    </font>
    <font>
      <sz val="8"/>
      <name val="Arial"/>
      <family val="2"/>
    </font>
    <font>
      <sz val="10"/>
      <color theme="10"/>
      <name val="Arial"/>
      <family val="2"/>
    </font>
    <font>
      <sz val="8"/>
      <color theme="10"/>
      <name val="Arial"/>
      <family val="2"/>
    </font>
    <font>
      <b/>
      <sz val="16"/>
      <name val="Arial"/>
      <family val="2"/>
    </font>
  </fonts>
  <fills count="4">
    <fill>
      <patternFill patternType="none"/>
    </fill>
    <fill>
      <patternFill patternType="gray125"/>
    </fill>
    <fill>
      <patternFill patternType="solid">
        <fgColor indexed="9"/>
        <bgColor indexed="64"/>
      </patternFill>
    </fill>
    <fill>
      <patternFill patternType="solid">
        <fgColor rgb="FF92D05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12"/>
      </left>
      <right style="thin">
        <color indexed="12"/>
      </right>
      <top style="thin">
        <color indexed="12"/>
      </top>
      <bottom style="thin">
        <color indexed="12"/>
      </bottom>
      <diagonal/>
    </border>
    <border>
      <left style="thin">
        <color indexed="64"/>
      </left>
      <right style="thin">
        <color indexed="64"/>
      </right>
      <top/>
      <bottom style="thin">
        <color indexed="64"/>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thick">
        <color indexed="64"/>
      </bottom>
      <diagonal/>
    </border>
    <border>
      <left/>
      <right style="thick">
        <color indexed="64"/>
      </right>
      <top style="thick">
        <color indexed="64"/>
      </top>
      <bottom/>
      <diagonal/>
    </border>
    <border>
      <left/>
      <right style="thick">
        <color indexed="64"/>
      </right>
      <top style="thin">
        <color indexed="64"/>
      </top>
      <bottom/>
      <diagonal/>
    </border>
    <border>
      <left style="thin">
        <color auto="1"/>
      </left>
      <right style="thin">
        <color auto="1"/>
      </right>
      <top style="thin">
        <color auto="1"/>
      </top>
      <bottom/>
      <diagonal/>
    </border>
    <border>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24">
    <xf numFmtId="0" fontId="0" fillId="0" borderId="0" xfId="0"/>
    <xf numFmtId="0" fontId="3" fillId="0" borderId="0" xfId="0" applyFont="1" applyAlignment="1"/>
    <xf numFmtId="0" fontId="3" fillId="2" borderId="0" xfId="0" applyFont="1" applyFill="1"/>
    <xf numFmtId="17" fontId="3" fillId="2" borderId="0" xfId="0" applyNumberFormat="1" applyFont="1" applyFill="1"/>
    <xf numFmtId="49" fontId="3" fillId="2" borderId="0" xfId="0" quotePrefix="1" applyNumberFormat="1" applyFont="1" applyFill="1"/>
    <xf numFmtId="0" fontId="5" fillId="2" borderId="0" xfId="0" applyFont="1" applyFill="1"/>
    <xf numFmtId="14" fontId="5" fillId="2" borderId="0" xfId="0" applyNumberFormat="1" applyFont="1" applyFill="1"/>
    <xf numFmtId="14" fontId="3" fillId="2" borderId="0" xfId="0" applyNumberFormat="1" applyFont="1" applyFill="1"/>
    <xf numFmtId="0" fontId="5" fillId="2" borderId="1" xfId="0" applyFont="1" applyFill="1" applyBorder="1" applyProtection="1">
      <protection locked="0"/>
    </xf>
    <xf numFmtId="2" fontId="5" fillId="2" borderId="1" xfId="0" applyNumberFormat="1" applyFont="1" applyFill="1" applyBorder="1" applyProtection="1">
      <protection locked="0"/>
    </xf>
    <xf numFmtId="0" fontId="6" fillId="2" borderId="0" xfId="0" applyFont="1" applyFill="1"/>
    <xf numFmtId="0" fontId="3" fillId="2" borderId="0" xfId="0" applyFont="1" applyFill="1" applyBorder="1" applyAlignment="1"/>
    <xf numFmtId="0" fontId="3" fillId="2" borderId="0" xfId="0" applyFont="1" applyFill="1" applyBorder="1" applyAlignment="1" applyProtection="1">
      <protection locked="0"/>
    </xf>
    <xf numFmtId="0" fontId="5" fillId="0" borderId="0" xfId="0" applyFont="1" applyBorder="1" applyAlignment="1" applyProtection="1">
      <protection locked="0"/>
    </xf>
    <xf numFmtId="0" fontId="3" fillId="2" borderId="0" xfId="0" applyFont="1" applyFill="1" applyAlignment="1"/>
    <xf numFmtId="0" fontId="7" fillId="2" borderId="9" xfId="0" applyFont="1" applyFill="1" applyBorder="1" applyAlignment="1">
      <alignment horizontal="left" vertical="top"/>
    </xf>
    <xf numFmtId="0" fontId="8" fillId="2" borderId="0" xfId="0" applyFont="1" applyFill="1"/>
    <xf numFmtId="0" fontId="2" fillId="2" borderId="8" xfId="0" applyFont="1" applyFill="1" applyBorder="1" applyAlignment="1">
      <alignment horizontal="center"/>
    </xf>
    <xf numFmtId="0" fontId="2" fillId="2" borderId="7" xfId="0" applyFont="1" applyFill="1" applyBorder="1" applyAlignment="1"/>
    <xf numFmtId="0" fontId="2" fillId="2" borderId="3" xfId="0" applyFont="1" applyFill="1" applyBorder="1" applyAlignment="1">
      <alignment horizontal="center" vertical="center" wrapText="1"/>
    </xf>
    <xf numFmtId="0" fontId="3" fillId="0" borderId="0" xfId="0" applyFont="1" applyBorder="1" applyAlignment="1"/>
    <xf numFmtId="0" fontId="5" fillId="2" borderId="0" xfId="0" applyFont="1" applyFill="1" applyProtection="1">
      <protection locked="0"/>
    </xf>
    <xf numFmtId="0" fontId="7" fillId="2" borderId="9" xfId="0" applyFont="1" applyFill="1" applyBorder="1" applyAlignment="1" applyProtection="1">
      <alignment horizontal="left" vertical="top"/>
      <protection locked="0"/>
    </xf>
    <xf numFmtId="0" fontId="3" fillId="0" borderId="0" xfId="0" applyFont="1"/>
    <xf numFmtId="0" fontId="5" fillId="0" borderId="1" xfId="0" applyFont="1" applyBorder="1" applyAlignment="1">
      <alignment wrapText="1"/>
    </xf>
    <xf numFmtId="0" fontId="0" fillId="0" borderId="1" xfId="0" applyBorder="1"/>
    <xf numFmtId="0" fontId="0" fillId="0" borderId="2" xfId="0" applyBorder="1"/>
    <xf numFmtId="0" fontId="0" fillId="0" borderId="3" xfId="0" applyBorder="1"/>
    <xf numFmtId="0" fontId="0" fillId="0" borderId="10" xfId="0" applyBorder="1"/>
    <xf numFmtId="0" fontId="3" fillId="0" borderId="1" xfId="0" applyFont="1" applyFill="1" applyBorder="1" applyAlignment="1">
      <alignment wrapText="1"/>
    </xf>
    <xf numFmtId="0" fontId="3" fillId="2" borderId="1" xfId="0" applyFont="1" applyFill="1" applyBorder="1"/>
    <xf numFmtId="0" fontId="4" fillId="0" borderId="1" xfId="1" applyBorder="1" applyAlignment="1">
      <alignment wrapText="1"/>
    </xf>
    <xf numFmtId="0" fontId="5" fillId="0" borderId="1" xfId="1" applyFont="1" applyBorder="1" applyAlignment="1">
      <alignment wrapText="1"/>
    </xf>
    <xf numFmtId="0" fontId="1" fillId="2" borderId="0" xfId="0" applyFont="1" applyFill="1"/>
    <xf numFmtId="0" fontId="4" fillId="2" borderId="1" xfId="1" applyFill="1" applyBorder="1" applyAlignment="1"/>
    <xf numFmtId="0" fontId="4" fillId="0" borderId="1" xfId="1" applyBorder="1" applyAlignment="1" applyProtection="1">
      <alignment horizontal="center" vertical="center"/>
    </xf>
    <xf numFmtId="0" fontId="4" fillId="2" borderId="2" xfId="1" applyFill="1" applyBorder="1" applyAlignment="1"/>
    <xf numFmtId="0" fontId="4" fillId="2" borderId="4" xfId="1" applyFill="1" applyBorder="1" applyAlignment="1"/>
    <xf numFmtId="0" fontId="4" fillId="2" borderId="1" xfId="1" applyFill="1" applyBorder="1" applyAlignment="1">
      <alignment wrapText="1"/>
    </xf>
    <xf numFmtId="0" fontId="4" fillId="0" borderId="1" xfId="1" applyFill="1" applyBorder="1"/>
    <xf numFmtId="0" fontId="4" fillId="0" borderId="1" xfId="1" applyFill="1" applyBorder="1" applyAlignment="1">
      <alignment wrapText="1"/>
    </xf>
    <xf numFmtId="0" fontId="11" fillId="2" borderId="2" xfId="1" applyFont="1" applyFill="1" applyBorder="1" applyAlignment="1">
      <alignment horizontal="center" vertical="top" wrapText="1"/>
    </xf>
    <xf numFmtId="0" fontId="11" fillId="2" borderId="1" xfId="1" applyFont="1" applyFill="1" applyBorder="1" applyAlignment="1">
      <alignment horizontal="center" vertical="top" wrapText="1"/>
    </xf>
    <xf numFmtId="0" fontId="11" fillId="2" borderId="0" xfId="1" applyFont="1" applyFill="1" applyAlignment="1">
      <alignment wrapText="1"/>
    </xf>
    <xf numFmtId="0" fontId="11" fillId="2" borderId="10" xfId="1" applyFont="1" applyFill="1" applyBorder="1" applyAlignment="1">
      <alignment horizontal="center" vertical="center" wrapText="1"/>
    </xf>
    <xf numFmtId="0" fontId="11" fillId="2" borderId="3" xfId="1" applyFont="1" applyFill="1" applyBorder="1" applyAlignment="1">
      <alignment horizontal="center" vertical="center" wrapText="1"/>
    </xf>
    <xf numFmtId="0" fontId="1" fillId="2" borderId="1" xfId="0" applyFont="1" applyFill="1" applyBorder="1" applyProtection="1">
      <protection locked="0"/>
    </xf>
    <xf numFmtId="0" fontId="13" fillId="0" borderId="1" xfId="1" applyFont="1" applyBorder="1" applyAlignment="1">
      <alignment horizontal="center" vertical="center" wrapText="1"/>
    </xf>
    <xf numFmtId="165" fontId="14" fillId="0" borderId="1" xfId="1" applyNumberFormat="1" applyFont="1" applyBorder="1" applyAlignment="1">
      <alignment horizontal="center" vertical="center" wrapText="1"/>
    </xf>
    <xf numFmtId="0" fontId="0" fillId="0" borderId="0" xfId="0" applyBorder="1" applyAlignment="1">
      <alignment horizontal="left"/>
    </xf>
    <xf numFmtId="0" fontId="4" fillId="0" borderId="2" xfId="1" applyFill="1" applyBorder="1"/>
    <xf numFmtId="0" fontId="4" fillId="0" borderId="21" xfId="1" applyFill="1" applyBorder="1" applyAlignment="1">
      <alignment wrapText="1"/>
    </xf>
    <xf numFmtId="0" fontId="4" fillId="0" borderId="19" xfId="1" applyFill="1" applyBorder="1"/>
    <xf numFmtId="0" fontId="4" fillId="0" borderId="19" xfId="1" applyFill="1" applyBorder="1" applyAlignment="1">
      <alignment wrapText="1"/>
    </xf>
    <xf numFmtId="0" fontId="4" fillId="0" borderId="22" xfId="1" applyFill="1" applyBorder="1"/>
    <xf numFmtId="0" fontId="4" fillId="0" borderId="18" xfId="1" applyFill="1" applyBorder="1" applyAlignment="1">
      <alignment wrapText="1"/>
    </xf>
    <xf numFmtId="0" fontId="4" fillId="0" borderId="20" xfId="1" applyFill="1" applyBorder="1"/>
    <xf numFmtId="0" fontId="4" fillId="0" borderId="3" xfId="1" applyFill="1" applyBorder="1" applyAlignment="1">
      <alignment wrapText="1"/>
    </xf>
    <xf numFmtId="0" fontId="4" fillId="0" borderId="22" xfId="1" applyFill="1" applyBorder="1" applyAlignment="1">
      <alignment wrapText="1"/>
    </xf>
    <xf numFmtId="0" fontId="6" fillId="0" borderId="1" xfId="0" applyFont="1" applyBorder="1" applyAlignment="1">
      <alignment wrapText="1"/>
    </xf>
    <xf numFmtId="0" fontId="4" fillId="0" borderId="1" xfId="1" applyBorder="1" applyAlignment="1">
      <alignment horizontal="left" wrapText="1"/>
    </xf>
    <xf numFmtId="0" fontId="0" fillId="0" borderId="0" xfId="0" applyProtection="1"/>
    <xf numFmtId="0" fontId="12" fillId="2" borderId="1" xfId="0" quotePrefix="1" applyFont="1" applyFill="1" applyBorder="1" applyAlignment="1" applyProtection="1">
      <alignment wrapText="1"/>
      <protection locked="0"/>
    </xf>
    <xf numFmtId="0" fontId="5" fillId="0" borderId="0" xfId="0" applyFont="1" applyProtection="1"/>
    <xf numFmtId="0" fontId="11" fillId="2" borderId="4" xfId="1" applyFont="1" applyFill="1" applyBorder="1" applyAlignment="1">
      <alignment horizontal="center" vertical="center" wrapText="1"/>
    </xf>
    <xf numFmtId="0" fontId="11" fillId="0" borderId="5" xfId="1" applyFont="1" applyBorder="1" applyAlignment="1">
      <alignment horizontal="center" vertical="center" wrapText="1"/>
    </xf>
    <xf numFmtId="0" fontId="11" fillId="0" borderId="6" xfId="1" applyFont="1" applyBorder="1" applyAlignment="1">
      <alignment horizontal="center" vertical="center" wrapText="1"/>
    </xf>
    <xf numFmtId="0" fontId="3" fillId="2" borderId="4" xfId="0" applyFont="1" applyFill="1" applyBorder="1" applyAlignment="1" applyProtection="1">
      <protection locked="0"/>
    </xf>
    <xf numFmtId="0" fontId="3" fillId="2" borderId="11" xfId="0" applyFont="1" applyFill="1" applyBorder="1" applyAlignment="1" applyProtection="1">
      <protection locked="0"/>
    </xf>
    <xf numFmtId="0" fontId="3" fillId="2" borderId="6" xfId="0" applyFont="1" applyFill="1" applyBorder="1" applyAlignment="1" applyProtection="1">
      <protection locked="0"/>
    </xf>
    <xf numFmtId="164" fontId="3" fillId="3" borderId="4" xfId="0" applyNumberFormat="1" applyFont="1" applyFill="1" applyBorder="1" applyAlignment="1" applyProtection="1">
      <alignment horizontal="center" vertical="center"/>
      <protection locked="0"/>
    </xf>
    <xf numFmtId="164" fontId="3" fillId="3" borderId="11" xfId="0" applyNumberFormat="1" applyFont="1" applyFill="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14" fontId="5" fillId="0" borderId="4" xfId="0" applyNumberFormat="1" applyFont="1" applyBorder="1" applyAlignment="1" applyProtection="1">
      <protection locked="0"/>
    </xf>
    <xf numFmtId="14" fontId="5" fillId="0" borderId="6" xfId="0" applyNumberFormat="1" applyFont="1" applyBorder="1" applyAlignment="1" applyProtection="1">
      <protection locked="0"/>
    </xf>
    <xf numFmtId="49" fontId="5" fillId="0" borderId="4" xfId="0" quotePrefix="1" applyNumberFormat="1" applyFont="1" applyBorder="1" applyAlignment="1" applyProtection="1">
      <protection locked="0"/>
    </xf>
    <xf numFmtId="49" fontId="5" fillId="0" borderId="5" xfId="0" applyNumberFormat="1" applyFont="1" applyBorder="1" applyAlignment="1" applyProtection="1">
      <protection locked="0"/>
    </xf>
    <xf numFmtId="0" fontId="0" fillId="0" borderId="5" xfId="0" applyBorder="1" applyAlignment="1"/>
    <xf numFmtId="0" fontId="0" fillId="0" borderId="6" xfId="0" applyBorder="1" applyAlignment="1"/>
    <xf numFmtId="0" fontId="11" fillId="0" borderId="2" xfId="1" applyFont="1" applyBorder="1" applyAlignment="1">
      <alignment vertical="center" wrapText="1"/>
    </xf>
    <xf numFmtId="0" fontId="11" fillId="0" borderId="3" xfId="1" applyFont="1" applyBorder="1" applyAlignment="1">
      <alignment vertical="center"/>
    </xf>
    <xf numFmtId="0" fontId="11" fillId="2" borderId="2" xfId="1" applyFont="1" applyFill="1" applyBorder="1" applyAlignment="1">
      <alignment horizontal="center" vertical="center" wrapText="1"/>
    </xf>
    <xf numFmtId="0" fontId="11" fillId="2" borderId="2" xfId="1" applyFont="1" applyFill="1" applyBorder="1" applyAlignment="1">
      <alignment horizontal="center" vertical="center"/>
    </xf>
    <xf numFmtId="0" fontId="11" fillId="2" borderId="3" xfId="1" applyFont="1" applyFill="1" applyBorder="1" applyAlignment="1">
      <alignment horizontal="center" vertical="center"/>
    </xf>
    <xf numFmtId="0" fontId="4" fillId="2" borderId="4" xfId="1" applyFill="1" applyBorder="1" applyAlignment="1">
      <alignment horizontal="center"/>
    </xf>
    <xf numFmtId="0" fontId="4" fillId="2" borderId="5" xfId="1" applyFill="1" applyBorder="1" applyAlignment="1">
      <alignment horizontal="center"/>
    </xf>
    <xf numFmtId="0" fontId="4" fillId="2" borderId="6" xfId="1" applyFill="1" applyBorder="1" applyAlignment="1">
      <alignment horizontal="center"/>
    </xf>
    <xf numFmtId="0" fontId="11" fillId="2" borderId="4" xfId="1" applyFont="1" applyFill="1" applyBorder="1" applyAlignment="1"/>
    <xf numFmtId="0" fontId="11" fillId="2" borderId="11" xfId="1" applyFont="1" applyFill="1" applyBorder="1" applyAlignment="1"/>
    <xf numFmtId="0" fontId="11" fillId="2" borderId="6" xfId="1" applyFont="1" applyFill="1" applyBorder="1" applyAlignment="1"/>
    <xf numFmtId="0" fontId="12" fillId="2" borderId="4" xfId="0" applyFont="1" applyFill="1" applyBorder="1" applyAlignment="1">
      <alignment horizontal="center"/>
    </xf>
    <xf numFmtId="0" fontId="12" fillId="2" borderId="5" xfId="0" applyFont="1" applyFill="1" applyBorder="1" applyAlignment="1">
      <alignment horizontal="center"/>
    </xf>
    <xf numFmtId="0" fontId="12" fillId="2" borderId="6" xfId="0" applyFont="1" applyFill="1" applyBorder="1" applyAlignment="1">
      <alignment horizontal="center"/>
    </xf>
    <xf numFmtId="0" fontId="11" fillId="0" borderId="10" xfId="1" applyFont="1" applyBorder="1" applyAlignment="1">
      <alignment vertical="center"/>
    </xf>
    <xf numFmtId="0" fontId="6" fillId="2" borderId="15" xfId="0" applyFont="1" applyFill="1" applyBorder="1" applyAlignment="1"/>
    <xf numFmtId="0" fontId="0" fillId="0" borderId="0" xfId="0" applyBorder="1" applyAlignment="1"/>
    <xf numFmtId="0" fontId="0" fillId="0" borderId="0" xfId="0" applyAlignment="1"/>
    <xf numFmtId="0" fontId="0" fillId="0" borderId="7" xfId="0" applyBorder="1" applyAlignment="1"/>
    <xf numFmtId="0" fontId="4" fillId="2" borderId="0" xfId="1" applyFill="1" applyAlignment="1"/>
    <xf numFmtId="0" fontId="12" fillId="0" borderId="23" xfId="0" applyFont="1" applyBorder="1" applyAlignment="1">
      <alignment horizontal="center" wrapText="1"/>
    </xf>
    <xf numFmtId="0" fontId="12" fillId="0" borderId="3" xfId="0" applyFont="1" applyBorder="1" applyAlignment="1">
      <alignment wrapText="1"/>
    </xf>
    <xf numFmtId="0" fontId="12" fillId="0" borderId="10" xfId="0" applyFont="1" applyBorder="1" applyAlignment="1">
      <alignment wrapText="1"/>
    </xf>
    <xf numFmtId="0" fontId="5" fillId="0" borderId="12" xfId="0" applyFont="1" applyBorder="1" applyAlignment="1">
      <alignment wrapText="1"/>
    </xf>
    <xf numFmtId="0" fontId="0" fillId="0" borderId="13" xfId="0" applyBorder="1" applyAlignment="1"/>
    <xf numFmtId="0" fontId="0" fillId="0" borderId="14" xfId="0" applyBorder="1" applyAlignment="1"/>
    <xf numFmtId="0" fontId="0" fillId="0" borderId="15" xfId="0" applyBorder="1" applyAlignment="1"/>
    <xf numFmtId="0" fontId="4" fillId="0" borderId="4" xfId="1" applyBorder="1" applyAlignment="1">
      <alignment horizontal="left"/>
    </xf>
    <xf numFmtId="0" fontId="4" fillId="0" borderId="11" xfId="1" applyBorder="1" applyAlignment="1"/>
    <xf numFmtId="0" fontId="4" fillId="0" borderId="6" xfId="1" applyBorder="1" applyAlignment="1"/>
    <xf numFmtId="0" fontId="4" fillId="2" borderId="4" xfId="1" applyFill="1" applyBorder="1" applyAlignment="1"/>
    <xf numFmtId="0" fontId="4" fillId="0" borderId="5" xfId="1" applyBorder="1" applyAlignment="1"/>
    <xf numFmtId="17" fontId="3" fillId="2" borderId="4" xfId="0" applyNumberFormat="1" applyFont="1" applyFill="1" applyBorder="1" applyAlignment="1" applyProtection="1">
      <protection locked="0"/>
    </xf>
    <xf numFmtId="0" fontId="2" fillId="2" borderId="12" xfId="0" applyFont="1" applyFill="1" applyBorder="1" applyAlignment="1">
      <alignment vertical="top" wrapText="1"/>
    </xf>
    <xf numFmtId="0" fontId="1" fillId="0" borderId="13" xfId="0" applyFont="1" applyBorder="1" applyAlignment="1">
      <alignment wrapText="1"/>
    </xf>
    <xf numFmtId="0" fontId="1" fillId="0" borderId="14" xfId="0" applyFont="1" applyBorder="1" applyAlignment="1">
      <alignment wrapText="1"/>
    </xf>
    <xf numFmtId="0" fontId="1" fillId="0" borderId="15" xfId="0" applyFont="1" applyBorder="1" applyAlignment="1">
      <alignment wrapText="1"/>
    </xf>
    <xf numFmtId="0" fontId="1" fillId="0" borderId="0" xfId="0" applyFont="1" applyBorder="1" applyAlignment="1">
      <alignment wrapText="1"/>
    </xf>
    <xf numFmtId="0" fontId="1" fillId="0" borderId="7" xfId="0" applyFont="1" applyBorder="1" applyAlignment="1">
      <alignment wrapText="1"/>
    </xf>
    <xf numFmtId="0" fontId="1" fillId="0" borderId="16" xfId="0" applyFont="1" applyBorder="1" applyAlignment="1">
      <alignment wrapText="1"/>
    </xf>
    <xf numFmtId="0" fontId="1" fillId="0" borderId="17" xfId="0" applyFont="1" applyBorder="1" applyAlignment="1">
      <alignment wrapText="1"/>
    </xf>
    <xf numFmtId="0" fontId="1" fillId="0" borderId="24" xfId="0" applyFont="1" applyBorder="1" applyAlignment="1">
      <alignment wrapText="1"/>
    </xf>
    <xf numFmtId="0" fontId="3" fillId="2" borderId="0" xfId="0" applyFont="1" applyFill="1" applyAlignment="1"/>
    <xf numFmtId="0" fontId="15" fillId="0" borderId="0" xfId="0" applyFont="1" applyAlignment="1" applyProtection="1">
      <alignment horizontal="center"/>
    </xf>
  </cellXfs>
  <cellStyles count="2">
    <cellStyle name="Hyperlink" xfId="1" builtinId="8"/>
    <cellStyle name="Normal" xfId="0" builtinId="0"/>
  </cellStyles>
  <dxfs count="12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theme="0"/>
        </patternFill>
      </fill>
    </dxf>
    <dxf>
      <fill>
        <patternFill>
          <bgColor rgb="FF00B0F0"/>
        </patternFill>
      </fill>
    </dxf>
    <dxf>
      <fill>
        <patternFill>
          <bgColor rgb="FF92D05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92D050"/>
        </patternFill>
      </fill>
    </dxf>
    <dxf>
      <fill>
        <patternFill>
          <bgColor rgb="FF00B0F0"/>
        </patternFill>
      </fill>
    </dxf>
    <dxf>
      <fill>
        <patternFill>
          <bgColor rgb="FFFFFF99"/>
        </patternFill>
      </fill>
    </dxf>
    <dxf>
      <fill>
        <patternFill>
          <bgColor rgb="FF00B0F0"/>
        </patternFill>
      </fill>
    </dxf>
    <dxf>
      <fill>
        <patternFill>
          <bgColor rgb="FF92D050"/>
        </patternFill>
      </fill>
    </dxf>
    <dxf>
      <fill>
        <patternFill>
          <bgColor rgb="FF00B0F0"/>
        </patternFill>
      </fill>
    </dxf>
    <dxf>
      <fill>
        <patternFill>
          <bgColor rgb="FF92D050"/>
        </patternFill>
      </fill>
    </dxf>
    <dxf>
      <fill>
        <patternFill>
          <bgColor rgb="FFFF0000"/>
        </patternFill>
      </fill>
    </dxf>
    <dxf>
      <fill>
        <patternFill>
          <bgColor theme="0"/>
        </patternFill>
      </fill>
    </dxf>
    <dxf>
      <fill>
        <patternFill>
          <bgColor rgb="FFFF0000"/>
        </patternFill>
      </fill>
    </dxf>
    <dxf>
      <fill>
        <patternFill>
          <bgColor rgb="FFFF0000"/>
        </patternFill>
      </fill>
    </dxf>
    <dxf>
      <fill>
        <patternFill>
          <bgColor theme="0"/>
        </patternFill>
      </fill>
    </dxf>
    <dxf>
      <fill>
        <patternFill>
          <bgColor rgb="FF00B0F0"/>
        </patternFill>
      </fill>
    </dxf>
    <dxf>
      <fill>
        <patternFill>
          <bgColor rgb="FF00B0F0"/>
        </patternFill>
      </fill>
    </dxf>
    <dxf>
      <fill>
        <patternFill>
          <bgColor rgb="FF92D05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KAMNASCPT.PayrollSKentcoastccg@nhs.net"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599"/>
  <sheetViews>
    <sheetView tabSelected="1" zoomScale="75" zoomScaleNormal="75" workbookViewId="0">
      <selection activeCell="I9" sqref="I9"/>
    </sheetView>
  </sheetViews>
  <sheetFormatPr defaultRowHeight="18" x14ac:dyDescent="0.25"/>
  <cols>
    <col min="1" max="1" width="10.21875" style="5" customWidth="1"/>
    <col min="2" max="2" width="18.6640625" style="5" customWidth="1"/>
    <col min="3" max="3" width="17" style="5" customWidth="1"/>
    <col min="4" max="4" width="6.88671875" style="5" customWidth="1"/>
    <col min="5" max="5" width="8" style="5" customWidth="1"/>
    <col min="6" max="6" width="12" style="5" customWidth="1"/>
    <col min="7" max="7" width="6.44140625" style="5" customWidth="1"/>
    <col min="8" max="8" width="7.33203125" style="5" customWidth="1"/>
    <col min="9" max="9" width="7.44140625" style="5" customWidth="1"/>
    <col min="10" max="10" width="6.21875" style="5" customWidth="1"/>
    <col min="11" max="11" width="5.21875" style="5" customWidth="1"/>
    <col min="12" max="12" width="6" style="5" customWidth="1"/>
    <col min="13" max="14" width="5.88671875" style="5" customWidth="1"/>
    <col min="15" max="15" width="7.109375" style="5" customWidth="1"/>
    <col min="16" max="16" width="6.77734375" style="5" customWidth="1"/>
    <col min="17" max="17" width="6.109375" style="5" customWidth="1"/>
    <col min="18" max="18" width="7.109375" style="5" customWidth="1"/>
    <col min="19" max="19" width="7.33203125" style="5" customWidth="1"/>
    <col min="20" max="20" width="7.44140625" style="5" customWidth="1"/>
    <col min="21" max="21" width="7.21875" style="5" customWidth="1"/>
    <col min="22" max="22" width="7" style="5" customWidth="1"/>
    <col min="23" max="23" width="6.77734375" style="5" customWidth="1"/>
    <col min="24" max="24" width="8.88671875" style="5" hidden="1" customWidth="1"/>
    <col min="25" max="26" width="10.21875" style="5" hidden="1" customWidth="1"/>
    <col min="27" max="27" width="6.88671875" style="5" hidden="1" customWidth="1"/>
    <col min="28" max="28" width="2" style="5" hidden="1" customWidth="1"/>
    <col min="29" max="29" width="6.21875" style="5" hidden="1" customWidth="1"/>
    <col min="30" max="30" width="8.88671875" style="5" hidden="1" customWidth="1"/>
    <col min="31" max="31" width="2" style="5" hidden="1" customWidth="1"/>
    <col min="32" max="32" width="3.109375" style="5" hidden="1" customWidth="1"/>
    <col min="33" max="33" width="49.88671875" style="16" hidden="1" customWidth="1"/>
    <col min="34" max="34" width="33" style="5" hidden="1" customWidth="1"/>
    <col min="35" max="52" width="8.88671875" style="5" hidden="1" customWidth="1"/>
    <col min="53" max="16384" width="8.88671875" style="5"/>
  </cols>
  <sheetData>
    <row r="1" spans="1:33" s="2" customFormat="1" ht="21.95" customHeight="1" x14ac:dyDescent="0.25">
      <c r="A1" s="122" t="s">
        <v>23</v>
      </c>
      <c r="B1" s="122"/>
      <c r="C1" s="122"/>
      <c r="D1" s="122"/>
      <c r="E1" s="122"/>
      <c r="F1" s="122"/>
      <c r="G1" s="122"/>
      <c r="H1" s="122"/>
      <c r="I1" s="122"/>
      <c r="J1" s="122"/>
      <c r="K1" s="110" t="s">
        <v>7</v>
      </c>
      <c r="L1" s="111"/>
      <c r="M1" s="111"/>
      <c r="N1" s="109"/>
      <c r="O1" s="112"/>
      <c r="P1" s="78"/>
      <c r="Q1" s="78"/>
      <c r="R1" s="103" t="s">
        <v>57</v>
      </c>
      <c r="S1" s="104"/>
      <c r="T1" s="104"/>
      <c r="U1" s="104"/>
      <c r="V1" s="104"/>
      <c r="W1" s="105"/>
      <c r="Y1" s="3" t="s">
        <v>24</v>
      </c>
      <c r="Z1" s="4" t="s">
        <v>11</v>
      </c>
      <c r="AA1" s="2" t="s">
        <v>14</v>
      </c>
      <c r="AB1" s="2">
        <v>0</v>
      </c>
      <c r="AC1" s="2">
        <v>37.5</v>
      </c>
      <c r="AE1" s="2">
        <v>8</v>
      </c>
      <c r="AF1" s="2">
        <v>10</v>
      </c>
      <c r="AG1" s="15"/>
    </row>
    <row r="2" spans="1:33" ht="26.1" customHeight="1" x14ac:dyDescent="0.3">
      <c r="A2" s="123" t="s">
        <v>92</v>
      </c>
      <c r="B2" s="97"/>
      <c r="C2" s="97"/>
      <c r="D2" s="97"/>
      <c r="E2" s="122" t="s">
        <v>52</v>
      </c>
      <c r="F2" s="122"/>
      <c r="G2" s="122"/>
      <c r="H2" s="122"/>
      <c r="I2" s="122"/>
      <c r="J2" s="122"/>
      <c r="K2" s="122"/>
      <c r="L2" s="97"/>
      <c r="O2" s="30" t="s">
        <v>48</v>
      </c>
      <c r="R2" s="106"/>
      <c r="S2" s="97"/>
      <c r="T2" s="97"/>
      <c r="U2" s="97"/>
      <c r="V2" s="97"/>
      <c r="W2" s="98"/>
      <c r="Y2" s="6">
        <f ca="1">TODAY()</f>
        <v>43656</v>
      </c>
      <c r="AA2" s="5" t="s">
        <v>15</v>
      </c>
      <c r="AC2" s="5">
        <v>37.49</v>
      </c>
      <c r="AG2" s="15"/>
    </row>
    <row r="3" spans="1:33" ht="26.1" customHeight="1" x14ac:dyDescent="0.25">
      <c r="C3" s="34" t="s">
        <v>13</v>
      </c>
      <c r="D3" s="76"/>
      <c r="E3" s="77"/>
      <c r="F3" s="77"/>
      <c r="G3" s="78"/>
      <c r="H3" s="79"/>
      <c r="I3" s="1"/>
      <c r="K3" s="14" t="s">
        <v>8</v>
      </c>
      <c r="L3" s="14"/>
      <c r="M3" s="14" t="s">
        <v>8</v>
      </c>
      <c r="N3" s="14" t="s">
        <v>8</v>
      </c>
      <c r="O3" s="113" t="s">
        <v>25</v>
      </c>
      <c r="P3" s="114"/>
      <c r="Q3" s="115"/>
      <c r="R3" s="106"/>
      <c r="S3" s="97"/>
      <c r="T3" s="97"/>
      <c r="U3" s="97"/>
      <c r="V3" s="97"/>
      <c r="W3" s="98"/>
      <c r="Y3" s="5">
        <v>60</v>
      </c>
      <c r="AG3" s="15"/>
    </row>
    <row r="4" spans="1:33" ht="26.1" customHeight="1" x14ac:dyDescent="0.25">
      <c r="A4" s="5" t="s">
        <v>8</v>
      </c>
      <c r="C4" s="11"/>
      <c r="D4" s="12"/>
      <c r="E4" s="13"/>
      <c r="G4" s="13"/>
      <c r="J4" s="5" t="s">
        <v>8</v>
      </c>
      <c r="K4" s="14"/>
      <c r="L4" s="14"/>
      <c r="M4" s="14"/>
      <c r="N4" s="14"/>
      <c r="O4" s="116"/>
      <c r="P4" s="117"/>
      <c r="Q4" s="118"/>
      <c r="R4" s="106"/>
      <c r="S4" s="97"/>
      <c r="T4" s="97"/>
      <c r="U4" s="97"/>
      <c r="V4" s="97"/>
      <c r="W4" s="98"/>
      <c r="X4" s="5" t="s">
        <v>59</v>
      </c>
      <c r="AG4" s="15"/>
    </row>
    <row r="5" spans="1:33" ht="26.1" customHeight="1" x14ac:dyDescent="0.25">
      <c r="C5" s="35" t="s">
        <v>20</v>
      </c>
      <c r="D5" s="67"/>
      <c r="E5" s="68"/>
      <c r="F5" s="68"/>
      <c r="G5" s="68"/>
      <c r="H5" s="69"/>
      <c r="J5" s="20"/>
      <c r="K5" s="34" t="s">
        <v>10</v>
      </c>
      <c r="L5" s="74"/>
      <c r="M5" s="75"/>
      <c r="N5" s="11"/>
      <c r="O5" s="116"/>
      <c r="P5" s="117"/>
      <c r="Q5" s="118"/>
      <c r="R5" s="106"/>
      <c r="S5" s="97"/>
      <c r="T5" s="97"/>
      <c r="U5" s="97"/>
      <c r="V5" s="97"/>
      <c r="W5" s="98"/>
      <c r="X5" s="5" t="s">
        <v>58</v>
      </c>
      <c r="AG5" s="15"/>
    </row>
    <row r="6" spans="1:33" ht="26.1" customHeight="1" x14ac:dyDescent="0.25">
      <c r="C6" s="36" t="s">
        <v>21</v>
      </c>
      <c r="D6" s="76"/>
      <c r="E6" s="77"/>
      <c r="F6" s="77"/>
      <c r="G6" s="78"/>
      <c r="H6" s="79"/>
      <c r="K6" s="14"/>
      <c r="L6" s="14"/>
      <c r="M6" s="14"/>
      <c r="N6" s="14"/>
      <c r="O6" s="116"/>
      <c r="P6" s="117"/>
      <c r="Q6" s="118"/>
      <c r="R6" s="106"/>
      <c r="S6" s="97"/>
      <c r="T6" s="97"/>
      <c r="U6" s="97"/>
      <c r="V6" s="97"/>
      <c r="W6" s="98"/>
      <c r="X6" s="5" t="s">
        <v>55</v>
      </c>
      <c r="Y6" s="5">
        <f>D3</f>
        <v>0</v>
      </c>
      <c r="Z6" s="5">
        <v>0</v>
      </c>
      <c r="AA6" s="5" t="b">
        <f>Y6=Z6</f>
        <v>1</v>
      </c>
      <c r="AG6" s="15"/>
    </row>
    <row r="7" spans="1:33" ht="26.1" customHeight="1" x14ac:dyDescent="0.2">
      <c r="A7" s="95" t="s">
        <v>22</v>
      </c>
      <c r="B7" s="96"/>
      <c r="C7" s="96"/>
      <c r="D7" s="96"/>
      <c r="E7" s="96"/>
      <c r="F7" s="96"/>
      <c r="G7" s="96"/>
      <c r="H7" s="96"/>
      <c r="I7" s="96"/>
      <c r="J7" s="96"/>
      <c r="K7" s="96"/>
      <c r="L7" s="96"/>
      <c r="M7" s="97"/>
      <c r="N7" s="98"/>
      <c r="O7" s="116"/>
      <c r="P7" s="117"/>
      <c r="Q7" s="118"/>
      <c r="R7" s="107" t="s">
        <v>60</v>
      </c>
      <c r="S7" s="108"/>
      <c r="T7" s="108"/>
      <c r="U7" s="108"/>
      <c r="V7" s="108"/>
      <c r="W7" s="109"/>
      <c r="AG7" s="15"/>
    </row>
    <row r="8" spans="1:33" ht="26.1" customHeight="1" x14ac:dyDescent="0.25">
      <c r="A8" s="10" t="s">
        <v>56</v>
      </c>
      <c r="C8" s="11"/>
      <c r="D8" s="12"/>
      <c r="E8" s="13"/>
      <c r="F8" s="13"/>
      <c r="G8" s="2" t="s">
        <v>9</v>
      </c>
      <c r="H8" s="2"/>
      <c r="I8" s="99" t="s">
        <v>93</v>
      </c>
      <c r="J8" s="97"/>
      <c r="K8" s="97"/>
      <c r="L8" s="97"/>
      <c r="M8" s="97"/>
      <c r="N8" s="98"/>
      <c r="O8" s="116"/>
      <c r="P8" s="117"/>
      <c r="Q8" s="118"/>
      <c r="R8" s="100" t="s">
        <v>8</v>
      </c>
      <c r="S8" s="100" t="s">
        <v>8</v>
      </c>
      <c r="T8" s="100" t="s">
        <v>8</v>
      </c>
      <c r="U8" s="100" t="s">
        <v>8</v>
      </c>
      <c r="V8" s="100" t="s">
        <v>8</v>
      </c>
      <c r="W8" s="100" t="s">
        <v>8</v>
      </c>
      <c r="AG8" s="15"/>
    </row>
    <row r="9" spans="1:33" ht="26.1" customHeight="1" x14ac:dyDescent="0.25">
      <c r="A9" s="70" t="s">
        <v>12</v>
      </c>
      <c r="B9" s="71"/>
      <c r="C9" s="71"/>
      <c r="D9" s="72"/>
      <c r="E9" s="72"/>
      <c r="F9" s="73"/>
      <c r="G9" s="2"/>
      <c r="J9" s="1"/>
      <c r="K9" s="14"/>
      <c r="L9" s="14"/>
      <c r="M9" s="14"/>
      <c r="N9" s="14"/>
      <c r="O9" s="119"/>
      <c r="P9" s="120"/>
      <c r="Q9" s="121"/>
      <c r="R9" s="101"/>
      <c r="S9" s="101"/>
      <c r="T9" s="101"/>
      <c r="U9" s="101"/>
      <c r="V9" s="101"/>
      <c r="W9" s="101"/>
      <c r="AG9" s="15"/>
    </row>
    <row r="10" spans="1:33" ht="9" customHeight="1" x14ac:dyDescent="0.2">
      <c r="A10" s="33"/>
      <c r="B10" s="33"/>
      <c r="C10" s="33"/>
      <c r="D10" s="33"/>
      <c r="E10" s="33"/>
      <c r="R10" s="102"/>
      <c r="S10" s="102"/>
      <c r="T10" s="102"/>
      <c r="U10" s="102"/>
      <c r="V10" s="102"/>
      <c r="W10" s="102"/>
      <c r="Y10" s="5">
        <v>0</v>
      </c>
      <c r="AG10" s="15"/>
    </row>
    <row r="11" spans="1:33" s="2" customFormat="1" ht="30.75" customHeight="1" x14ac:dyDescent="0.25">
      <c r="A11" s="80" t="s">
        <v>2</v>
      </c>
      <c r="B11" s="80" t="s">
        <v>17</v>
      </c>
      <c r="C11" s="82" t="s">
        <v>16</v>
      </c>
      <c r="D11" s="83" t="s">
        <v>0</v>
      </c>
      <c r="E11" s="82" t="s">
        <v>54</v>
      </c>
      <c r="F11" s="91" t="s">
        <v>6</v>
      </c>
      <c r="G11" s="92"/>
      <c r="H11" s="92"/>
      <c r="I11" s="92"/>
      <c r="J11" s="92"/>
      <c r="K11" s="92"/>
      <c r="L11" s="92"/>
      <c r="M11" s="93"/>
      <c r="N11" s="17"/>
      <c r="O11" s="64" t="s">
        <v>47</v>
      </c>
      <c r="P11" s="65"/>
      <c r="Q11" s="66"/>
      <c r="R11" s="47" t="s">
        <v>8</v>
      </c>
      <c r="S11" s="47" t="s">
        <v>8</v>
      </c>
      <c r="T11" s="47" t="s">
        <v>8</v>
      </c>
      <c r="U11" s="47" t="s">
        <v>8</v>
      </c>
      <c r="V11" s="47" t="s">
        <v>8</v>
      </c>
      <c r="W11" s="47" t="s">
        <v>8</v>
      </c>
      <c r="Y11" s="7">
        <f ca="1">Y2+Y10</f>
        <v>43656</v>
      </c>
      <c r="Z11" s="7">
        <f ca="1">Y2-Y3</f>
        <v>43596</v>
      </c>
      <c r="AG11" s="15"/>
    </row>
    <row r="12" spans="1:33" s="2" customFormat="1" ht="15" customHeight="1" x14ac:dyDescent="0.25">
      <c r="A12" s="81"/>
      <c r="B12" s="81"/>
      <c r="C12" s="81"/>
      <c r="D12" s="84"/>
      <c r="E12" s="81"/>
      <c r="F12" s="85" t="s">
        <v>5</v>
      </c>
      <c r="G12" s="86"/>
      <c r="H12" s="86"/>
      <c r="I12" s="86"/>
      <c r="J12" s="87"/>
      <c r="K12" s="88" t="s">
        <v>61</v>
      </c>
      <c r="L12" s="89"/>
      <c r="M12" s="90"/>
      <c r="N12" s="18"/>
      <c r="O12" s="19"/>
      <c r="P12" s="19"/>
      <c r="Q12" s="19"/>
      <c r="R12" s="48" t="s">
        <v>8</v>
      </c>
      <c r="S12" s="48" t="s">
        <v>8</v>
      </c>
      <c r="T12" s="48" t="s">
        <v>8</v>
      </c>
      <c r="U12" s="48" t="s">
        <v>8</v>
      </c>
      <c r="V12" s="48" t="s">
        <v>8</v>
      </c>
      <c r="W12" s="48" t="s">
        <v>8</v>
      </c>
      <c r="AG12" s="15"/>
    </row>
    <row r="13" spans="1:33" s="2" customFormat="1" ht="108.75" customHeight="1" x14ac:dyDescent="0.25">
      <c r="A13" s="81"/>
      <c r="B13" s="94"/>
      <c r="C13" s="81"/>
      <c r="D13" s="84"/>
      <c r="E13" s="81"/>
      <c r="F13" s="41" t="s">
        <v>34</v>
      </c>
      <c r="G13" s="42" t="s">
        <v>33</v>
      </c>
      <c r="H13" s="42" t="s">
        <v>35</v>
      </c>
      <c r="I13" s="42" t="s">
        <v>32</v>
      </c>
      <c r="J13" s="42" t="s">
        <v>4</v>
      </c>
      <c r="K13" s="43" t="s">
        <v>46</v>
      </c>
      <c r="L13" s="41" t="s">
        <v>3</v>
      </c>
      <c r="M13" s="41" t="s">
        <v>4</v>
      </c>
      <c r="N13" s="41" t="s">
        <v>1</v>
      </c>
      <c r="O13" s="44" t="s">
        <v>18</v>
      </c>
      <c r="P13" s="45" t="s">
        <v>19</v>
      </c>
      <c r="Q13" s="45" t="s">
        <v>4</v>
      </c>
      <c r="R13" s="47" t="s">
        <v>8</v>
      </c>
      <c r="S13" s="47" t="s">
        <v>8</v>
      </c>
      <c r="T13" s="47" t="s">
        <v>8</v>
      </c>
      <c r="U13" s="47" t="s">
        <v>8</v>
      </c>
      <c r="V13" s="47" t="s">
        <v>8</v>
      </c>
      <c r="W13" s="47" t="s">
        <v>8</v>
      </c>
      <c r="Y13" s="2">
        <f>K14</f>
        <v>0</v>
      </c>
      <c r="Z13" s="2" t="s">
        <v>14</v>
      </c>
      <c r="AA13" s="2" t="b">
        <f>Y13=Z13</f>
        <v>0</v>
      </c>
      <c r="AG13" s="15"/>
    </row>
    <row r="14" spans="1:33" s="21" customFormat="1" ht="26.1" customHeight="1" x14ac:dyDescent="0.2">
      <c r="A14" s="46"/>
      <c r="B14" s="8"/>
      <c r="C14" s="8" t="s">
        <v>8</v>
      </c>
      <c r="D14" s="62"/>
      <c r="E14" s="9"/>
      <c r="F14" s="8"/>
      <c r="G14" s="8"/>
      <c r="H14" s="8"/>
      <c r="I14" s="8"/>
      <c r="J14" s="8"/>
      <c r="K14" s="8"/>
      <c r="L14" s="8"/>
      <c r="M14" s="8"/>
      <c r="N14" s="8"/>
      <c r="O14" s="8"/>
      <c r="P14" s="8"/>
      <c r="Q14" s="8"/>
      <c r="R14" s="8" t="s">
        <v>8</v>
      </c>
      <c r="S14" s="8"/>
      <c r="T14" s="8"/>
      <c r="U14" s="8"/>
      <c r="V14" s="8"/>
      <c r="W14" s="8"/>
      <c r="AG14" s="22"/>
    </row>
    <row r="15" spans="1:33" s="21" customFormat="1" ht="26.1" customHeight="1" x14ac:dyDescent="0.2">
      <c r="A15" s="46"/>
      <c r="B15" s="8"/>
      <c r="C15" s="8" t="s">
        <v>8</v>
      </c>
      <c r="D15" s="62"/>
      <c r="E15" s="9"/>
      <c r="F15" s="8"/>
      <c r="G15" s="8"/>
      <c r="H15" s="8"/>
      <c r="I15" s="8"/>
      <c r="J15" s="8"/>
      <c r="K15" s="8"/>
      <c r="L15" s="8"/>
      <c r="M15" s="8"/>
      <c r="N15" s="8"/>
      <c r="O15" s="8"/>
      <c r="P15" s="8"/>
      <c r="Q15" s="8"/>
      <c r="R15" s="8"/>
      <c r="S15" s="8"/>
      <c r="T15" s="8"/>
      <c r="U15" s="8"/>
      <c r="V15" s="8"/>
      <c r="W15" s="8"/>
      <c r="AG15" s="22"/>
    </row>
    <row r="16" spans="1:33" s="21" customFormat="1" ht="26.1" customHeight="1" x14ac:dyDescent="0.2">
      <c r="A16" s="46"/>
      <c r="B16" s="8"/>
      <c r="C16" s="8" t="s">
        <v>8</v>
      </c>
      <c r="D16" s="62"/>
      <c r="E16" s="9"/>
      <c r="F16" s="8"/>
      <c r="G16" s="8"/>
      <c r="H16" s="8"/>
      <c r="I16" s="8"/>
      <c r="J16" s="8"/>
      <c r="K16" s="8"/>
      <c r="L16" s="8"/>
      <c r="M16" s="8"/>
      <c r="N16" s="8"/>
      <c r="O16" s="8"/>
      <c r="P16" s="8"/>
      <c r="Q16" s="8"/>
      <c r="R16" s="8"/>
      <c r="S16" s="8"/>
      <c r="T16" s="8"/>
      <c r="U16" s="8"/>
      <c r="V16" s="8"/>
      <c r="W16" s="8"/>
      <c r="AG16" s="22"/>
    </row>
    <row r="17" spans="1:33" s="21" customFormat="1" ht="26.1" customHeight="1" x14ac:dyDescent="0.2">
      <c r="A17" s="46"/>
      <c r="B17" s="8"/>
      <c r="C17" s="8" t="s">
        <v>8</v>
      </c>
      <c r="D17" s="62"/>
      <c r="E17" s="9"/>
      <c r="F17" s="8"/>
      <c r="G17" s="8"/>
      <c r="H17" s="8"/>
      <c r="I17" s="8"/>
      <c r="J17" s="8"/>
      <c r="K17" s="8"/>
      <c r="L17" s="8"/>
      <c r="M17" s="8"/>
      <c r="N17" s="8"/>
      <c r="O17" s="8"/>
      <c r="P17" s="8"/>
      <c r="Q17" s="8"/>
      <c r="R17" s="8"/>
      <c r="S17" s="8"/>
      <c r="T17" s="8"/>
      <c r="U17" s="8"/>
      <c r="V17" s="8"/>
      <c r="W17" s="8"/>
      <c r="AG17" s="22"/>
    </row>
    <row r="18" spans="1:33" s="21" customFormat="1" ht="26.1" customHeight="1" x14ac:dyDescent="0.2">
      <c r="A18" s="46"/>
      <c r="B18" s="8"/>
      <c r="C18" s="8" t="s">
        <v>8</v>
      </c>
      <c r="D18" s="62"/>
      <c r="E18" s="9"/>
      <c r="F18" s="8"/>
      <c r="G18" s="8"/>
      <c r="H18" s="8"/>
      <c r="I18" s="8"/>
      <c r="J18" s="8"/>
      <c r="K18" s="8"/>
      <c r="L18" s="8"/>
      <c r="M18" s="8"/>
      <c r="N18" s="8"/>
      <c r="O18" s="8"/>
      <c r="P18" s="8"/>
      <c r="Q18" s="8"/>
      <c r="R18" s="8"/>
      <c r="S18" s="8"/>
      <c r="T18" s="8"/>
      <c r="U18" s="8"/>
      <c r="V18" s="8"/>
      <c r="W18" s="8"/>
      <c r="AG18" s="22"/>
    </row>
    <row r="19" spans="1:33" s="21" customFormat="1" ht="26.1" customHeight="1" x14ac:dyDescent="0.2">
      <c r="A19" s="46"/>
      <c r="B19" s="8"/>
      <c r="C19" s="8" t="s">
        <v>8</v>
      </c>
      <c r="D19" s="62"/>
      <c r="E19" s="9"/>
      <c r="F19" s="8"/>
      <c r="G19" s="8"/>
      <c r="H19" s="8"/>
      <c r="I19" s="8"/>
      <c r="J19" s="8"/>
      <c r="K19" s="8"/>
      <c r="L19" s="8"/>
      <c r="M19" s="8"/>
      <c r="N19" s="8"/>
      <c r="O19" s="8"/>
      <c r="P19" s="8"/>
      <c r="Q19" s="8"/>
      <c r="R19" s="8"/>
      <c r="S19" s="8"/>
      <c r="T19" s="8"/>
      <c r="U19" s="8"/>
      <c r="V19" s="8"/>
      <c r="W19" s="8"/>
      <c r="AG19" s="22"/>
    </row>
    <row r="20" spans="1:33" s="21" customFormat="1" ht="26.1" customHeight="1" x14ac:dyDescent="0.2">
      <c r="A20" s="46"/>
      <c r="B20" s="8"/>
      <c r="C20" s="8" t="s">
        <v>8</v>
      </c>
      <c r="D20" s="62"/>
      <c r="E20" s="9"/>
      <c r="F20" s="8"/>
      <c r="G20" s="8"/>
      <c r="H20" s="8"/>
      <c r="I20" s="8"/>
      <c r="J20" s="8"/>
      <c r="K20" s="8"/>
      <c r="L20" s="8"/>
      <c r="M20" s="8"/>
      <c r="N20" s="8"/>
      <c r="O20" s="8"/>
      <c r="P20" s="8"/>
      <c r="Q20" s="8"/>
      <c r="R20" s="8"/>
      <c r="S20" s="8"/>
      <c r="T20" s="8"/>
      <c r="U20" s="8"/>
      <c r="V20" s="8"/>
      <c r="W20" s="8"/>
      <c r="AG20" s="22"/>
    </row>
    <row r="21" spans="1:33" s="21" customFormat="1" ht="26.1" customHeight="1" x14ac:dyDescent="0.2">
      <c r="A21" s="46"/>
      <c r="B21" s="8"/>
      <c r="C21" s="8" t="s">
        <v>8</v>
      </c>
      <c r="D21" s="62"/>
      <c r="E21" s="9"/>
      <c r="F21" s="8"/>
      <c r="G21" s="8"/>
      <c r="H21" s="8"/>
      <c r="I21" s="8"/>
      <c r="J21" s="8"/>
      <c r="K21" s="8"/>
      <c r="L21" s="8"/>
      <c r="M21" s="8"/>
      <c r="N21" s="8"/>
      <c r="O21" s="8"/>
      <c r="P21" s="8"/>
      <c r="Q21" s="8"/>
      <c r="R21" s="8"/>
      <c r="S21" s="8"/>
      <c r="T21" s="8"/>
      <c r="U21" s="8"/>
      <c r="V21" s="8"/>
      <c r="W21" s="8"/>
      <c r="AG21" s="22"/>
    </row>
    <row r="22" spans="1:33" s="21" customFormat="1" ht="26.1" customHeight="1" x14ac:dyDescent="0.2">
      <c r="A22" s="46"/>
      <c r="B22" s="8"/>
      <c r="C22" s="8" t="s">
        <v>8</v>
      </c>
      <c r="D22" s="62"/>
      <c r="E22" s="9"/>
      <c r="F22" s="8"/>
      <c r="G22" s="8"/>
      <c r="H22" s="8"/>
      <c r="I22" s="8"/>
      <c r="J22" s="8"/>
      <c r="K22" s="8"/>
      <c r="L22" s="8"/>
      <c r="M22" s="8"/>
      <c r="N22" s="8"/>
      <c r="O22" s="8"/>
      <c r="P22" s="8"/>
      <c r="Q22" s="8"/>
      <c r="R22" s="8"/>
      <c r="S22" s="8"/>
      <c r="T22" s="8"/>
      <c r="U22" s="8"/>
      <c r="V22" s="8"/>
      <c r="W22" s="8"/>
      <c r="AG22" s="22"/>
    </row>
    <row r="23" spans="1:33" s="21" customFormat="1" ht="26.1" customHeight="1" x14ac:dyDescent="0.2">
      <c r="A23" s="46"/>
      <c r="B23" s="8"/>
      <c r="C23" s="8" t="s">
        <v>8</v>
      </c>
      <c r="D23" s="62"/>
      <c r="E23" s="9"/>
      <c r="F23" s="8"/>
      <c r="G23" s="8"/>
      <c r="H23" s="8"/>
      <c r="I23" s="8"/>
      <c r="J23" s="8"/>
      <c r="K23" s="8"/>
      <c r="L23" s="8"/>
      <c r="M23" s="8"/>
      <c r="N23" s="8"/>
      <c r="O23" s="8"/>
      <c r="P23" s="8"/>
      <c r="Q23" s="8"/>
      <c r="R23" s="8"/>
      <c r="S23" s="8"/>
      <c r="T23" s="8"/>
      <c r="U23" s="8"/>
      <c r="V23" s="8"/>
      <c r="W23" s="8"/>
      <c r="AG23" s="22"/>
    </row>
    <row r="24" spans="1:33" s="21" customFormat="1" ht="26.1" customHeight="1" x14ac:dyDescent="0.2">
      <c r="A24" s="46"/>
      <c r="B24" s="8"/>
      <c r="C24" s="8" t="s">
        <v>8</v>
      </c>
      <c r="D24" s="62"/>
      <c r="E24" s="9"/>
      <c r="F24" s="8"/>
      <c r="G24" s="8"/>
      <c r="H24" s="8"/>
      <c r="I24" s="8"/>
      <c r="J24" s="8"/>
      <c r="K24" s="8"/>
      <c r="L24" s="8"/>
      <c r="M24" s="8"/>
      <c r="N24" s="8"/>
      <c r="O24" s="8"/>
      <c r="P24" s="8"/>
      <c r="Q24" s="8"/>
      <c r="R24" s="8"/>
      <c r="S24" s="8"/>
      <c r="T24" s="8"/>
      <c r="U24" s="8"/>
      <c r="V24" s="8"/>
      <c r="W24" s="8"/>
      <c r="AG24" s="22"/>
    </row>
    <row r="25" spans="1:33" s="21" customFormat="1" ht="26.1" customHeight="1" x14ac:dyDescent="0.2">
      <c r="A25" s="46"/>
      <c r="B25" s="8"/>
      <c r="C25" s="8" t="s">
        <v>8</v>
      </c>
      <c r="D25" s="62"/>
      <c r="E25" s="9"/>
      <c r="F25" s="8"/>
      <c r="G25" s="8"/>
      <c r="H25" s="8"/>
      <c r="I25" s="8"/>
      <c r="J25" s="8"/>
      <c r="K25" s="8"/>
      <c r="L25" s="8"/>
      <c r="M25" s="8"/>
      <c r="N25" s="8"/>
      <c r="O25" s="8"/>
      <c r="P25" s="8"/>
      <c r="Q25" s="8"/>
      <c r="R25" s="8"/>
      <c r="S25" s="8"/>
      <c r="T25" s="8"/>
      <c r="U25" s="8"/>
      <c r="V25" s="8"/>
      <c r="W25" s="8"/>
      <c r="AG25" s="22"/>
    </row>
    <row r="26" spans="1:33" s="21" customFormat="1" ht="26.1" customHeight="1" x14ac:dyDescent="0.2">
      <c r="A26" s="46"/>
      <c r="B26" s="8"/>
      <c r="C26" s="8" t="s">
        <v>8</v>
      </c>
      <c r="D26" s="62"/>
      <c r="E26" s="9"/>
      <c r="F26" s="8"/>
      <c r="G26" s="8"/>
      <c r="H26" s="8"/>
      <c r="I26" s="8"/>
      <c r="J26" s="8"/>
      <c r="K26" s="8"/>
      <c r="L26" s="8"/>
      <c r="M26" s="8"/>
      <c r="N26" s="8"/>
      <c r="O26" s="8"/>
      <c r="P26" s="8"/>
      <c r="Q26" s="8"/>
      <c r="R26" s="8"/>
      <c r="S26" s="8"/>
      <c r="T26" s="8"/>
      <c r="U26" s="8"/>
      <c r="V26" s="8"/>
      <c r="W26" s="8"/>
      <c r="AG26" s="22"/>
    </row>
    <row r="27" spans="1:33" s="21" customFormat="1" ht="26.1" customHeight="1" x14ac:dyDescent="0.2">
      <c r="A27" s="46"/>
      <c r="B27" s="8"/>
      <c r="C27" s="8" t="s">
        <v>8</v>
      </c>
      <c r="D27" s="62"/>
      <c r="E27" s="9"/>
      <c r="F27" s="8"/>
      <c r="G27" s="8"/>
      <c r="H27" s="8"/>
      <c r="I27" s="8"/>
      <c r="J27" s="8"/>
      <c r="K27" s="8"/>
      <c r="L27" s="8"/>
      <c r="M27" s="8"/>
      <c r="N27" s="8"/>
      <c r="O27" s="8"/>
      <c r="P27" s="8"/>
      <c r="Q27" s="8"/>
      <c r="R27" s="8"/>
      <c r="S27" s="8"/>
      <c r="T27" s="8"/>
      <c r="U27" s="8"/>
      <c r="V27" s="8"/>
      <c r="W27" s="8"/>
      <c r="AG27" s="22"/>
    </row>
    <row r="28" spans="1:33" s="21" customFormat="1" ht="26.1" customHeight="1" x14ac:dyDescent="0.2">
      <c r="A28" s="46"/>
      <c r="B28" s="8"/>
      <c r="C28" s="8" t="s">
        <v>8</v>
      </c>
      <c r="D28" s="62"/>
      <c r="E28" s="9"/>
      <c r="F28" s="8"/>
      <c r="G28" s="8"/>
      <c r="H28" s="8"/>
      <c r="I28" s="8"/>
      <c r="J28" s="8"/>
      <c r="K28" s="8"/>
      <c r="L28" s="8"/>
      <c r="M28" s="8"/>
      <c r="N28" s="8"/>
      <c r="O28" s="8"/>
      <c r="P28" s="8"/>
      <c r="Q28" s="8"/>
      <c r="R28" s="8"/>
      <c r="S28" s="8"/>
      <c r="T28" s="8"/>
      <c r="U28" s="8"/>
      <c r="V28" s="8"/>
      <c r="W28" s="8"/>
      <c r="AG28" s="22"/>
    </row>
    <row r="29" spans="1:33" s="21" customFormat="1" ht="26.1" customHeight="1" x14ac:dyDescent="0.2">
      <c r="A29" s="46"/>
      <c r="B29" s="8"/>
      <c r="C29" s="8" t="s">
        <v>8</v>
      </c>
      <c r="D29" s="62"/>
      <c r="E29" s="9"/>
      <c r="F29" s="8"/>
      <c r="G29" s="8"/>
      <c r="H29" s="8"/>
      <c r="I29" s="8"/>
      <c r="J29" s="8"/>
      <c r="K29" s="8"/>
      <c r="L29" s="8"/>
      <c r="M29" s="8"/>
      <c r="N29" s="8"/>
      <c r="O29" s="8"/>
      <c r="P29" s="8"/>
      <c r="Q29" s="8"/>
      <c r="R29" s="8"/>
      <c r="S29" s="8"/>
      <c r="T29" s="8"/>
      <c r="U29" s="8"/>
      <c r="V29" s="8"/>
      <c r="W29" s="8"/>
      <c r="AG29" s="22"/>
    </row>
    <row r="30" spans="1:33" s="21" customFormat="1" ht="26.1" customHeight="1" x14ac:dyDescent="0.2">
      <c r="A30" s="46"/>
      <c r="B30" s="8"/>
      <c r="C30" s="8" t="s">
        <v>8</v>
      </c>
      <c r="D30" s="62"/>
      <c r="E30" s="9"/>
      <c r="F30" s="8"/>
      <c r="G30" s="8"/>
      <c r="H30" s="8"/>
      <c r="I30" s="8"/>
      <c r="J30" s="8"/>
      <c r="K30" s="8"/>
      <c r="L30" s="8"/>
      <c r="M30" s="8"/>
      <c r="N30" s="8"/>
      <c r="O30" s="8"/>
      <c r="P30" s="8"/>
      <c r="Q30" s="8"/>
      <c r="R30" s="8"/>
      <c r="S30" s="8"/>
      <c r="T30" s="8"/>
      <c r="U30" s="8"/>
      <c r="V30" s="8"/>
      <c r="W30" s="8"/>
      <c r="AG30" s="22"/>
    </row>
    <row r="31" spans="1:33" s="21" customFormat="1" ht="26.1" customHeight="1" x14ac:dyDescent="0.2">
      <c r="A31" s="46"/>
      <c r="B31" s="8"/>
      <c r="C31" s="8" t="s">
        <v>8</v>
      </c>
      <c r="D31" s="62"/>
      <c r="E31" s="9"/>
      <c r="F31" s="8"/>
      <c r="G31" s="8"/>
      <c r="H31" s="8"/>
      <c r="I31" s="8"/>
      <c r="J31" s="8"/>
      <c r="K31" s="8"/>
      <c r="L31" s="8"/>
      <c r="M31" s="8"/>
      <c r="N31" s="8"/>
      <c r="O31" s="8"/>
      <c r="P31" s="8"/>
      <c r="Q31" s="8"/>
      <c r="R31" s="8"/>
      <c r="S31" s="8"/>
      <c r="T31" s="8"/>
      <c r="U31" s="8"/>
      <c r="V31" s="8"/>
      <c r="W31" s="8"/>
      <c r="AG31" s="22"/>
    </row>
    <row r="32" spans="1:33" s="21" customFormat="1" ht="26.1" customHeight="1" x14ac:dyDescent="0.2">
      <c r="A32" s="46"/>
      <c r="B32" s="8"/>
      <c r="C32" s="8" t="s">
        <v>8</v>
      </c>
      <c r="D32" s="62"/>
      <c r="E32" s="9"/>
      <c r="F32" s="8"/>
      <c r="G32" s="8"/>
      <c r="H32" s="8"/>
      <c r="I32" s="8"/>
      <c r="J32" s="8"/>
      <c r="K32" s="8"/>
      <c r="L32" s="8"/>
      <c r="M32" s="8"/>
      <c r="N32" s="8"/>
      <c r="O32" s="8"/>
      <c r="P32" s="8"/>
      <c r="Q32" s="8"/>
      <c r="R32" s="8"/>
      <c r="S32" s="8"/>
      <c r="T32" s="8"/>
      <c r="U32" s="8"/>
      <c r="V32" s="8"/>
      <c r="W32" s="8"/>
      <c r="AG32" s="22"/>
    </row>
    <row r="33" spans="1:33" s="21" customFormat="1" ht="26.1" customHeight="1" x14ac:dyDescent="0.2">
      <c r="A33" s="46"/>
      <c r="B33" s="8"/>
      <c r="C33" s="8" t="s">
        <v>8</v>
      </c>
      <c r="D33" s="62"/>
      <c r="E33" s="9"/>
      <c r="F33" s="8"/>
      <c r="G33" s="8"/>
      <c r="H33" s="8"/>
      <c r="I33" s="8"/>
      <c r="J33" s="8"/>
      <c r="K33" s="8"/>
      <c r="L33" s="8"/>
      <c r="M33" s="8"/>
      <c r="N33" s="8"/>
      <c r="O33" s="8"/>
      <c r="P33" s="8"/>
      <c r="Q33" s="8"/>
      <c r="R33" s="8"/>
      <c r="S33" s="8"/>
      <c r="T33" s="8"/>
      <c r="U33" s="8"/>
      <c r="V33" s="8"/>
      <c r="W33" s="8"/>
      <c r="AG33" s="22"/>
    </row>
    <row r="34" spans="1:33" s="21" customFormat="1" ht="26.1" customHeight="1" x14ac:dyDescent="0.2">
      <c r="A34" s="46"/>
      <c r="B34" s="8"/>
      <c r="C34" s="8" t="s">
        <v>8</v>
      </c>
      <c r="D34" s="62"/>
      <c r="E34" s="9"/>
      <c r="F34" s="8"/>
      <c r="G34" s="8"/>
      <c r="H34" s="8"/>
      <c r="I34" s="8"/>
      <c r="J34" s="8"/>
      <c r="K34" s="8"/>
      <c r="L34" s="8"/>
      <c r="M34" s="8"/>
      <c r="N34" s="8"/>
      <c r="O34" s="8"/>
      <c r="P34" s="8"/>
      <c r="Q34" s="8"/>
      <c r="R34" s="8"/>
      <c r="S34" s="8"/>
      <c r="T34" s="8"/>
      <c r="U34" s="8"/>
      <c r="V34" s="8"/>
      <c r="W34" s="8"/>
      <c r="AG34" s="22"/>
    </row>
    <row r="35" spans="1:33" s="21" customFormat="1" ht="26.1" customHeight="1" x14ac:dyDescent="0.2">
      <c r="A35" s="46"/>
      <c r="B35" s="8"/>
      <c r="C35" s="8"/>
      <c r="D35" s="62"/>
      <c r="E35" s="9"/>
      <c r="F35" s="8"/>
      <c r="G35" s="8"/>
      <c r="H35" s="8"/>
      <c r="I35" s="8"/>
      <c r="J35" s="8"/>
      <c r="K35" s="8"/>
      <c r="L35" s="8"/>
      <c r="M35" s="8"/>
      <c r="N35" s="8"/>
      <c r="O35" s="8"/>
      <c r="P35" s="8"/>
      <c r="Q35" s="8"/>
      <c r="R35" s="8"/>
      <c r="S35" s="8"/>
      <c r="T35" s="8"/>
      <c r="U35" s="8"/>
      <c r="V35" s="8"/>
      <c r="W35" s="8"/>
      <c r="AG35" s="22"/>
    </row>
    <row r="36" spans="1:33" s="21" customFormat="1" ht="26.1" customHeight="1" x14ac:dyDescent="0.2">
      <c r="A36" s="46"/>
      <c r="B36" s="8"/>
      <c r="C36" s="8"/>
      <c r="D36" s="62"/>
      <c r="E36" s="9"/>
      <c r="F36" s="8"/>
      <c r="G36" s="8"/>
      <c r="H36" s="8"/>
      <c r="I36" s="8"/>
      <c r="J36" s="8"/>
      <c r="K36" s="8"/>
      <c r="L36" s="8"/>
      <c r="M36" s="8"/>
      <c r="N36" s="8"/>
      <c r="O36" s="8"/>
      <c r="P36" s="8"/>
      <c r="Q36" s="8"/>
      <c r="R36" s="8"/>
      <c r="S36" s="8"/>
      <c r="T36" s="8"/>
      <c r="U36" s="8"/>
      <c r="V36" s="8"/>
      <c r="W36" s="8"/>
      <c r="AG36" s="22"/>
    </row>
    <row r="37" spans="1:33" s="21" customFormat="1" ht="26.1" customHeight="1" x14ac:dyDescent="0.2">
      <c r="A37" s="46"/>
      <c r="B37" s="8"/>
      <c r="C37" s="8"/>
      <c r="D37" s="62"/>
      <c r="E37" s="9"/>
      <c r="F37" s="8"/>
      <c r="G37" s="8"/>
      <c r="H37" s="8"/>
      <c r="I37" s="8"/>
      <c r="J37" s="8"/>
      <c r="K37" s="8"/>
      <c r="L37" s="8"/>
      <c r="M37" s="8"/>
      <c r="N37" s="8"/>
      <c r="O37" s="8"/>
      <c r="P37" s="8"/>
      <c r="Q37" s="8"/>
      <c r="R37" s="8"/>
      <c r="S37" s="8"/>
      <c r="T37" s="8"/>
      <c r="U37" s="8"/>
      <c r="V37" s="8"/>
      <c r="W37" s="8"/>
      <c r="AG37" s="22"/>
    </row>
    <row r="38" spans="1:33" s="21" customFormat="1" ht="26.1" customHeight="1" x14ac:dyDescent="0.2">
      <c r="A38" s="46"/>
      <c r="B38" s="8"/>
      <c r="C38" s="8"/>
      <c r="D38" s="62"/>
      <c r="E38" s="9"/>
      <c r="F38" s="8"/>
      <c r="G38" s="8"/>
      <c r="H38" s="8"/>
      <c r="I38" s="8"/>
      <c r="J38" s="8"/>
      <c r="K38" s="8"/>
      <c r="L38" s="8"/>
      <c r="M38" s="8"/>
      <c r="N38" s="8"/>
      <c r="O38" s="8"/>
      <c r="P38" s="8"/>
      <c r="Q38" s="8"/>
      <c r="R38" s="8"/>
      <c r="S38" s="8"/>
      <c r="T38" s="8"/>
      <c r="U38" s="8"/>
      <c r="V38" s="8"/>
      <c r="W38" s="8"/>
      <c r="AG38" s="22"/>
    </row>
    <row r="39" spans="1:33" s="21" customFormat="1" ht="26.1" customHeight="1" x14ac:dyDescent="0.2">
      <c r="A39" s="46"/>
      <c r="B39" s="8"/>
      <c r="C39" s="8"/>
      <c r="D39" s="62"/>
      <c r="E39" s="9"/>
      <c r="F39" s="8"/>
      <c r="G39" s="8"/>
      <c r="H39" s="8"/>
      <c r="I39" s="8"/>
      <c r="J39" s="8"/>
      <c r="K39" s="8"/>
      <c r="L39" s="8"/>
      <c r="M39" s="8"/>
      <c r="N39" s="8"/>
      <c r="O39" s="8"/>
      <c r="P39" s="8"/>
      <c r="Q39" s="8"/>
      <c r="R39" s="8"/>
      <c r="S39" s="8"/>
      <c r="T39" s="8"/>
      <c r="U39" s="8"/>
      <c r="V39" s="8"/>
      <c r="W39" s="8"/>
      <c r="AG39" s="22"/>
    </row>
    <row r="40" spans="1:33" s="21" customFormat="1" ht="26.1" customHeight="1" x14ac:dyDescent="0.2">
      <c r="A40" s="46"/>
      <c r="B40" s="8"/>
      <c r="C40" s="8"/>
      <c r="D40" s="62"/>
      <c r="E40" s="9"/>
      <c r="F40" s="8"/>
      <c r="G40" s="8"/>
      <c r="H40" s="8"/>
      <c r="I40" s="8"/>
      <c r="J40" s="8"/>
      <c r="K40" s="8"/>
      <c r="L40" s="8"/>
      <c r="M40" s="8"/>
      <c r="N40" s="8"/>
      <c r="O40" s="8"/>
      <c r="P40" s="8"/>
      <c r="Q40" s="8"/>
      <c r="R40" s="8"/>
      <c r="S40" s="8"/>
      <c r="T40" s="8"/>
      <c r="U40" s="8"/>
      <c r="V40" s="8"/>
      <c r="W40" s="8"/>
      <c r="AG40" s="22"/>
    </row>
    <row r="41" spans="1:33" s="21" customFormat="1" ht="26.1" customHeight="1" x14ac:dyDescent="0.2">
      <c r="A41" s="46"/>
      <c r="B41" s="8"/>
      <c r="C41" s="8"/>
      <c r="D41" s="62"/>
      <c r="E41" s="9"/>
      <c r="F41" s="8"/>
      <c r="G41" s="8"/>
      <c r="H41" s="8"/>
      <c r="I41" s="8"/>
      <c r="J41" s="8"/>
      <c r="K41" s="8"/>
      <c r="L41" s="8"/>
      <c r="M41" s="8"/>
      <c r="N41" s="8"/>
      <c r="O41" s="8"/>
      <c r="P41" s="8"/>
      <c r="Q41" s="8"/>
      <c r="R41" s="8"/>
      <c r="S41" s="8"/>
      <c r="T41" s="8"/>
      <c r="U41" s="8"/>
      <c r="V41" s="8"/>
      <c r="W41" s="8"/>
      <c r="AG41" s="22"/>
    </row>
    <row r="42" spans="1:33" s="21" customFormat="1" ht="26.1" customHeight="1" x14ac:dyDescent="0.2">
      <c r="A42" s="46"/>
      <c r="B42" s="8"/>
      <c r="C42" s="8"/>
      <c r="D42" s="62"/>
      <c r="E42" s="9"/>
      <c r="F42" s="8"/>
      <c r="G42" s="8"/>
      <c r="H42" s="8"/>
      <c r="I42" s="8"/>
      <c r="J42" s="8"/>
      <c r="K42" s="8"/>
      <c r="L42" s="8"/>
      <c r="M42" s="8"/>
      <c r="N42" s="8"/>
      <c r="O42" s="8"/>
      <c r="P42" s="8"/>
      <c r="Q42" s="8"/>
      <c r="R42" s="8"/>
      <c r="S42" s="8"/>
      <c r="T42" s="8"/>
      <c r="U42" s="8"/>
      <c r="V42" s="8"/>
      <c r="W42" s="8"/>
      <c r="AG42" s="22"/>
    </row>
    <row r="43" spans="1:33" s="21" customFormat="1" ht="26.1" customHeight="1" x14ac:dyDescent="0.2">
      <c r="A43" s="46"/>
      <c r="B43" s="8"/>
      <c r="C43" s="8"/>
      <c r="D43" s="62"/>
      <c r="E43" s="9"/>
      <c r="F43" s="8"/>
      <c r="G43" s="8"/>
      <c r="H43" s="8"/>
      <c r="I43" s="8"/>
      <c r="J43" s="8"/>
      <c r="K43" s="8"/>
      <c r="L43" s="8"/>
      <c r="M43" s="8"/>
      <c r="N43" s="8"/>
      <c r="O43" s="8"/>
      <c r="P43" s="8"/>
      <c r="Q43" s="8"/>
      <c r="R43" s="8"/>
      <c r="S43" s="8"/>
      <c r="T43" s="8"/>
      <c r="U43" s="8"/>
      <c r="V43" s="8"/>
      <c r="W43" s="8"/>
      <c r="AG43" s="22"/>
    </row>
    <row r="44" spans="1:33" s="21" customFormat="1" ht="26.1" customHeight="1" x14ac:dyDescent="0.2">
      <c r="A44" s="46"/>
      <c r="B44" s="8"/>
      <c r="C44" s="8"/>
      <c r="D44" s="62"/>
      <c r="E44" s="9"/>
      <c r="F44" s="8"/>
      <c r="G44" s="8"/>
      <c r="H44" s="8"/>
      <c r="I44" s="8"/>
      <c r="J44" s="8"/>
      <c r="K44" s="8"/>
      <c r="L44" s="8"/>
      <c r="M44" s="8"/>
      <c r="N44" s="8"/>
      <c r="O44" s="8"/>
      <c r="P44" s="8"/>
      <c r="Q44" s="8"/>
      <c r="R44" s="8"/>
      <c r="S44" s="8"/>
      <c r="T44" s="8"/>
      <c r="U44" s="8"/>
      <c r="V44" s="8"/>
      <c r="W44" s="8"/>
      <c r="AG44" s="22"/>
    </row>
    <row r="45" spans="1:33" s="21" customFormat="1" ht="26.1" customHeight="1" x14ac:dyDescent="0.2">
      <c r="A45" s="46"/>
      <c r="B45" s="8"/>
      <c r="C45" s="8"/>
      <c r="D45" s="62"/>
      <c r="E45" s="9"/>
      <c r="F45" s="8"/>
      <c r="G45" s="8"/>
      <c r="H45" s="8"/>
      <c r="I45" s="8"/>
      <c r="J45" s="8"/>
      <c r="K45" s="8"/>
      <c r="L45" s="8"/>
      <c r="M45" s="8"/>
      <c r="N45" s="8"/>
      <c r="O45" s="8"/>
      <c r="P45" s="8"/>
      <c r="Q45" s="8"/>
      <c r="R45" s="8"/>
      <c r="S45" s="8"/>
      <c r="T45" s="8"/>
      <c r="U45" s="8"/>
      <c r="V45" s="8"/>
      <c r="W45" s="8"/>
      <c r="AG45" s="22"/>
    </row>
    <row r="46" spans="1:33" s="21" customFormat="1" ht="26.1" customHeight="1" x14ac:dyDescent="0.2">
      <c r="A46" s="46"/>
      <c r="B46" s="8"/>
      <c r="C46" s="8"/>
      <c r="D46" s="62"/>
      <c r="E46" s="9"/>
      <c r="F46" s="8"/>
      <c r="G46" s="8"/>
      <c r="H46" s="8"/>
      <c r="I46" s="8"/>
      <c r="J46" s="8"/>
      <c r="K46" s="8"/>
      <c r="L46" s="8"/>
      <c r="M46" s="8"/>
      <c r="N46" s="8"/>
      <c r="O46" s="8"/>
      <c r="P46" s="8"/>
      <c r="Q46" s="8"/>
      <c r="R46" s="8"/>
      <c r="S46" s="8"/>
      <c r="T46" s="8"/>
      <c r="U46" s="8"/>
      <c r="V46" s="8"/>
      <c r="W46" s="8"/>
      <c r="AG46" s="22"/>
    </row>
    <row r="47" spans="1:33" s="21" customFormat="1" ht="26.1" customHeight="1" x14ac:dyDescent="0.2">
      <c r="A47" s="46"/>
      <c r="B47" s="8"/>
      <c r="C47" s="8"/>
      <c r="D47" s="62"/>
      <c r="E47" s="9"/>
      <c r="F47" s="8"/>
      <c r="G47" s="8"/>
      <c r="H47" s="8"/>
      <c r="I47" s="8"/>
      <c r="J47" s="8"/>
      <c r="K47" s="8"/>
      <c r="L47" s="8"/>
      <c r="M47" s="8"/>
      <c r="N47" s="8"/>
      <c r="O47" s="8"/>
      <c r="P47" s="8"/>
      <c r="Q47" s="8"/>
      <c r="R47" s="8"/>
      <c r="S47" s="8"/>
      <c r="T47" s="8"/>
      <c r="U47" s="8"/>
      <c r="V47" s="8"/>
      <c r="W47" s="8"/>
      <c r="AG47" s="22"/>
    </row>
    <row r="48" spans="1:33" s="21" customFormat="1" ht="26.1" customHeight="1" x14ac:dyDescent="0.2">
      <c r="A48" s="46"/>
      <c r="B48" s="8"/>
      <c r="C48" s="8"/>
      <c r="D48" s="62"/>
      <c r="E48" s="9"/>
      <c r="F48" s="8"/>
      <c r="G48" s="8"/>
      <c r="H48" s="8"/>
      <c r="I48" s="8"/>
      <c r="J48" s="8"/>
      <c r="K48" s="8"/>
      <c r="L48" s="8"/>
      <c r="M48" s="8"/>
      <c r="N48" s="8"/>
      <c r="O48" s="8"/>
      <c r="P48" s="8"/>
      <c r="Q48" s="8"/>
      <c r="R48" s="8"/>
      <c r="S48" s="8"/>
      <c r="T48" s="8"/>
      <c r="U48" s="8"/>
      <c r="V48" s="8"/>
      <c r="W48" s="8"/>
      <c r="AG48" s="22"/>
    </row>
    <row r="49" spans="1:33" s="21" customFormat="1" ht="26.1" customHeight="1" x14ac:dyDescent="0.2">
      <c r="A49" s="46"/>
      <c r="B49" s="8"/>
      <c r="C49" s="8"/>
      <c r="D49" s="62"/>
      <c r="E49" s="9"/>
      <c r="F49" s="8"/>
      <c r="G49" s="8"/>
      <c r="H49" s="8"/>
      <c r="I49" s="8"/>
      <c r="J49" s="8"/>
      <c r="K49" s="8"/>
      <c r="L49" s="8"/>
      <c r="M49" s="8"/>
      <c r="N49" s="8"/>
      <c r="O49" s="8"/>
      <c r="P49" s="8"/>
      <c r="Q49" s="8"/>
      <c r="R49" s="8"/>
      <c r="S49" s="8"/>
      <c r="T49" s="8"/>
      <c r="U49" s="8"/>
      <c r="V49" s="8"/>
      <c r="W49" s="8"/>
      <c r="AG49" s="22"/>
    </row>
    <row r="50" spans="1:33" s="21" customFormat="1" ht="26.1" customHeight="1" x14ac:dyDescent="0.2">
      <c r="A50" s="46"/>
      <c r="B50" s="8"/>
      <c r="C50" s="8"/>
      <c r="D50" s="62"/>
      <c r="E50" s="9"/>
      <c r="F50" s="8"/>
      <c r="G50" s="8"/>
      <c r="H50" s="8"/>
      <c r="I50" s="8"/>
      <c r="J50" s="8"/>
      <c r="K50" s="8"/>
      <c r="L50" s="8"/>
      <c r="M50" s="8"/>
      <c r="N50" s="8"/>
      <c r="O50" s="8"/>
      <c r="P50" s="8"/>
      <c r="Q50" s="8"/>
      <c r="R50" s="8"/>
      <c r="S50" s="8"/>
      <c r="T50" s="8"/>
      <c r="U50" s="8"/>
      <c r="V50" s="8"/>
      <c r="W50" s="8"/>
      <c r="AG50" s="22"/>
    </row>
    <row r="51" spans="1:33" s="21" customFormat="1" ht="26.1" customHeight="1" x14ac:dyDescent="0.2">
      <c r="A51" s="46"/>
      <c r="B51" s="8"/>
      <c r="C51" s="8"/>
      <c r="D51" s="62"/>
      <c r="E51" s="9"/>
      <c r="F51" s="8"/>
      <c r="G51" s="8"/>
      <c r="H51" s="8"/>
      <c r="I51" s="8"/>
      <c r="J51" s="8"/>
      <c r="K51" s="8"/>
      <c r="L51" s="8"/>
      <c r="M51" s="8"/>
      <c r="N51" s="8"/>
      <c r="O51" s="8"/>
      <c r="P51" s="8"/>
      <c r="Q51" s="8"/>
      <c r="R51" s="8"/>
      <c r="S51" s="8"/>
      <c r="T51" s="8"/>
      <c r="U51" s="8"/>
      <c r="V51" s="8"/>
      <c r="W51" s="8"/>
      <c r="AG51" s="22"/>
    </row>
    <row r="52" spans="1:33" s="21" customFormat="1" ht="26.1" customHeight="1" x14ac:dyDescent="0.2">
      <c r="A52" s="46"/>
      <c r="B52" s="8"/>
      <c r="C52" s="8"/>
      <c r="D52" s="62"/>
      <c r="E52" s="9"/>
      <c r="F52" s="8"/>
      <c r="G52" s="8"/>
      <c r="H52" s="8"/>
      <c r="I52" s="8"/>
      <c r="J52" s="8"/>
      <c r="K52" s="8"/>
      <c r="L52" s="8"/>
      <c r="M52" s="8"/>
      <c r="N52" s="8"/>
      <c r="O52" s="8"/>
      <c r="P52" s="8"/>
      <c r="Q52" s="8"/>
      <c r="R52" s="8"/>
      <c r="S52" s="8"/>
      <c r="T52" s="8"/>
      <c r="U52" s="8"/>
      <c r="V52" s="8"/>
      <c r="W52" s="8"/>
      <c r="AG52" s="22"/>
    </row>
    <row r="53" spans="1:33" s="21" customFormat="1" ht="26.1" customHeight="1" x14ac:dyDescent="0.2">
      <c r="A53" s="46"/>
      <c r="B53" s="8"/>
      <c r="C53" s="8"/>
      <c r="D53" s="62"/>
      <c r="E53" s="9"/>
      <c r="F53" s="8"/>
      <c r="G53" s="8"/>
      <c r="H53" s="8"/>
      <c r="I53" s="8"/>
      <c r="J53" s="8"/>
      <c r="K53" s="8"/>
      <c r="L53" s="8"/>
      <c r="M53" s="8"/>
      <c r="N53" s="8"/>
      <c r="O53" s="8"/>
      <c r="P53" s="8"/>
      <c r="Q53" s="8"/>
      <c r="R53" s="8"/>
      <c r="S53" s="8"/>
      <c r="T53" s="8"/>
      <c r="U53" s="8"/>
      <c r="V53" s="8"/>
      <c r="W53" s="8"/>
      <c r="AG53" s="22"/>
    </row>
    <row r="54" spans="1:33" s="21" customFormat="1" ht="26.1" customHeight="1" x14ac:dyDescent="0.2">
      <c r="A54" s="46"/>
      <c r="B54" s="8"/>
      <c r="C54" s="8"/>
      <c r="D54" s="62"/>
      <c r="E54" s="9"/>
      <c r="F54" s="8"/>
      <c r="G54" s="8"/>
      <c r="H54" s="8"/>
      <c r="I54" s="8"/>
      <c r="J54" s="8"/>
      <c r="K54" s="8"/>
      <c r="L54" s="8"/>
      <c r="M54" s="8"/>
      <c r="N54" s="8"/>
      <c r="O54" s="8"/>
      <c r="P54" s="8"/>
      <c r="Q54" s="8"/>
      <c r="R54" s="8"/>
      <c r="S54" s="8"/>
      <c r="T54" s="8"/>
      <c r="U54" s="8"/>
      <c r="V54" s="8"/>
      <c r="W54" s="8"/>
      <c r="AG54" s="22"/>
    </row>
    <row r="55" spans="1:33" s="21" customFormat="1" ht="26.1" customHeight="1" x14ac:dyDescent="0.2">
      <c r="A55" s="46"/>
      <c r="B55" s="8"/>
      <c r="C55" s="8"/>
      <c r="D55" s="62"/>
      <c r="E55" s="9"/>
      <c r="F55" s="8"/>
      <c r="G55" s="8"/>
      <c r="H55" s="8"/>
      <c r="I55" s="8"/>
      <c r="J55" s="8"/>
      <c r="K55" s="8"/>
      <c r="L55" s="8"/>
      <c r="M55" s="8"/>
      <c r="N55" s="8"/>
      <c r="O55" s="8"/>
      <c r="P55" s="8"/>
      <c r="Q55" s="8"/>
      <c r="R55" s="8"/>
      <c r="S55" s="8"/>
      <c r="T55" s="8"/>
      <c r="U55" s="8"/>
      <c r="V55" s="8"/>
      <c r="W55" s="8"/>
      <c r="AG55" s="22"/>
    </row>
    <row r="56" spans="1:33" s="21" customFormat="1" ht="26.1" customHeight="1" x14ac:dyDescent="0.2">
      <c r="A56" s="46"/>
      <c r="B56" s="8"/>
      <c r="C56" s="8"/>
      <c r="D56" s="62"/>
      <c r="E56" s="9"/>
      <c r="F56" s="8"/>
      <c r="G56" s="8"/>
      <c r="H56" s="8"/>
      <c r="I56" s="8"/>
      <c r="J56" s="8"/>
      <c r="K56" s="8"/>
      <c r="L56" s="8"/>
      <c r="M56" s="8"/>
      <c r="N56" s="8"/>
      <c r="O56" s="8"/>
      <c r="P56" s="8"/>
      <c r="Q56" s="8"/>
      <c r="R56" s="8"/>
      <c r="S56" s="8"/>
      <c r="T56" s="8"/>
      <c r="U56" s="8"/>
      <c r="V56" s="8"/>
      <c r="W56" s="8"/>
      <c r="AG56" s="22"/>
    </row>
    <row r="57" spans="1:33" s="21" customFormat="1" ht="26.1" customHeight="1" x14ac:dyDescent="0.2">
      <c r="A57" s="46"/>
      <c r="B57" s="8"/>
      <c r="C57" s="8"/>
      <c r="D57" s="62"/>
      <c r="E57" s="9"/>
      <c r="F57" s="8"/>
      <c r="G57" s="8"/>
      <c r="H57" s="8"/>
      <c r="I57" s="8"/>
      <c r="J57" s="8"/>
      <c r="K57" s="8"/>
      <c r="L57" s="8"/>
      <c r="M57" s="8"/>
      <c r="N57" s="8"/>
      <c r="O57" s="8"/>
      <c r="P57" s="8"/>
      <c r="Q57" s="8"/>
      <c r="R57" s="8"/>
      <c r="S57" s="8"/>
      <c r="T57" s="8"/>
      <c r="U57" s="8"/>
      <c r="V57" s="8"/>
      <c r="W57" s="8"/>
      <c r="AG57" s="22"/>
    </row>
    <row r="58" spans="1:33" s="21" customFormat="1" ht="26.1" customHeight="1" x14ac:dyDescent="0.2">
      <c r="A58" s="46"/>
      <c r="B58" s="8"/>
      <c r="C58" s="8"/>
      <c r="D58" s="62"/>
      <c r="E58" s="9"/>
      <c r="F58" s="8"/>
      <c r="G58" s="8"/>
      <c r="H58" s="8"/>
      <c r="I58" s="8"/>
      <c r="J58" s="8"/>
      <c r="K58" s="8"/>
      <c r="L58" s="8"/>
      <c r="M58" s="8"/>
      <c r="N58" s="8"/>
      <c r="O58" s="8"/>
      <c r="P58" s="8"/>
      <c r="Q58" s="8"/>
      <c r="R58" s="8"/>
      <c r="S58" s="8"/>
      <c r="T58" s="8"/>
      <c r="U58" s="8"/>
      <c r="V58" s="8"/>
      <c r="W58" s="8"/>
      <c r="AG58" s="22"/>
    </row>
    <row r="59" spans="1:33" s="21" customFormat="1" ht="26.1" customHeight="1" x14ac:dyDescent="0.2">
      <c r="A59" s="46"/>
      <c r="B59" s="8"/>
      <c r="C59" s="8"/>
      <c r="D59" s="62"/>
      <c r="E59" s="9"/>
      <c r="F59" s="8"/>
      <c r="G59" s="8"/>
      <c r="H59" s="8"/>
      <c r="I59" s="8"/>
      <c r="J59" s="8"/>
      <c r="K59" s="8"/>
      <c r="L59" s="8"/>
      <c r="M59" s="8"/>
      <c r="N59" s="8"/>
      <c r="O59" s="8"/>
      <c r="P59" s="8"/>
      <c r="Q59" s="8"/>
      <c r="R59" s="8"/>
      <c r="S59" s="8"/>
      <c r="T59" s="8"/>
      <c r="U59" s="8"/>
      <c r="V59" s="8"/>
      <c r="W59" s="8"/>
      <c r="AG59" s="22"/>
    </row>
    <row r="60" spans="1:33" s="21" customFormat="1" ht="26.1" customHeight="1" x14ac:dyDescent="0.2">
      <c r="A60" s="46"/>
      <c r="B60" s="8"/>
      <c r="C60" s="8"/>
      <c r="D60" s="62"/>
      <c r="E60" s="9"/>
      <c r="F60" s="8"/>
      <c r="G60" s="8"/>
      <c r="H60" s="8"/>
      <c r="I60" s="8"/>
      <c r="J60" s="8"/>
      <c r="K60" s="8"/>
      <c r="L60" s="8"/>
      <c r="M60" s="8"/>
      <c r="N60" s="8"/>
      <c r="O60" s="8"/>
      <c r="P60" s="8"/>
      <c r="Q60" s="8"/>
      <c r="R60" s="8"/>
      <c r="S60" s="8"/>
      <c r="T60" s="8"/>
      <c r="U60" s="8"/>
      <c r="V60" s="8"/>
      <c r="W60" s="8"/>
      <c r="AG60" s="22"/>
    </row>
    <row r="61" spans="1:33" s="21" customFormat="1" ht="26.1" customHeight="1" x14ac:dyDescent="0.2">
      <c r="A61" s="46"/>
      <c r="B61" s="8"/>
      <c r="C61" s="8"/>
      <c r="D61" s="62"/>
      <c r="E61" s="9"/>
      <c r="F61" s="8"/>
      <c r="G61" s="8"/>
      <c r="H61" s="8"/>
      <c r="I61" s="8"/>
      <c r="J61" s="8"/>
      <c r="K61" s="8"/>
      <c r="L61" s="8"/>
      <c r="M61" s="8"/>
      <c r="N61" s="8"/>
      <c r="O61" s="8"/>
      <c r="P61" s="8"/>
      <c r="Q61" s="8"/>
      <c r="R61" s="8"/>
      <c r="S61" s="8"/>
      <c r="T61" s="8"/>
      <c r="U61" s="8"/>
      <c r="V61" s="8"/>
      <c r="W61" s="8"/>
      <c r="AG61" s="22"/>
    </row>
    <row r="62" spans="1:33" s="21" customFormat="1" ht="26.1" customHeight="1" x14ac:dyDescent="0.2">
      <c r="A62" s="46"/>
      <c r="B62" s="8"/>
      <c r="C62" s="8"/>
      <c r="D62" s="62"/>
      <c r="E62" s="9"/>
      <c r="F62" s="8"/>
      <c r="G62" s="8"/>
      <c r="H62" s="8"/>
      <c r="I62" s="8"/>
      <c r="J62" s="8"/>
      <c r="K62" s="8"/>
      <c r="L62" s="8"/>
      <c r="M62" s="8"/>
      <c r="N62" s="8"/>
      <c r="O62" s="8"/>
      <c r="P62" s="8"/>
      <c r="Q62" s="8"/>
      <c r="R62" s="8"/>
      <c r="S62" s="8"/>
      <c r="T62" s="8"/>
      <c r="U62" s="8"/>
      <c r="V62" s="8"/>
      <c r="W62" s="8"/>
      <c r="AG62" s="22"/>
    </row>
    <row r="63" spans="1:33" s="21" customFormat="1" ht="26.1" customHeight="1" x14ac:dyDescent="0.2">
      <c r="A63" s="46"/>
      <c r="B63" s="8"/>
      <c r="C63" s="8"/>
      <c r="D63" s="62"/>
      <c r="E63" s="9"/>
      <c r="F63" s="8"/>
      <c r="G63" s="8"/>
      <c r="H63" s="8"/>
      <c r="I63" s="8"/>
      <c r="J63" s="8"/>
      <c r="K63" s="8"/>
      <c r="L63" s="8"/>
      <c r="M63" s="8"/>
      <c r="N63" s="8"/>
      <c r="O63" s="8"/>
      <c r="P63" s="8"/>
      <c r="Q63" s="8"/>
      <c r="R63" s="8"/>
      <c r="S63" s="8"/>
      <c r="T63" s="8"/>
      <c r="U63" s="8"/>
      <c r="V63" s="8"/>
      <c r="W63" s="8"/>
      <c r="AG63" s="22"/>
    </row>
    <row r="64" spans="1:33" s="21" customFormat="1" ht="26.1" customHeight="1" x14ac:dyDescent="0.2">
      <c r="A64" s="46"/>
      <c r="B64" s="8"/>
      <c r="C64" s="8"/>
      <c r="D64" s="62"/>
      <c r="E64" s="9"/>
      <c r="F64" s="8"/>
      <c r="G64" s="8"/>
      <c r="H64" s="8"/>
      <c r="I64" s="8"/>
      <c r="J64" s="8"/>
      <c r="K64" s="8"/>
      <c r="L64" s="8"/>
      <c r="M64" s="8"/>
      <c r="N64" s="8"/>
      <c r="O64" s="8"/>
      <c r="P64" s="8"/>
      <c r="Q64" s="8"/>
      <c r="R64" s="8"/>
      <c r="S64" s="8"/>
      <c r="T64" s="8"/>
      <c r="U64" s="8"/>
      <c r="V64" s="8"/>
      <c r="W64" s="8"/>
      <c r="AG64" s="22"/>
    </row>
    <row r="65" spans="1:33" s="21" customFormat="1" ht="26.1" customHeight="1" x14ac:dyDescent="0.2">
      <c r="A65" s="46"/>
      <c r="B65" s="8"/>
      <c r="C65" s="8"/>
      <c r="D65" s="62"/>
      <c r="E65" s="9"/>
      <c r="F65" s="8"/>
      <c r="G65" s="8"/>
      <c r="H65" s="8"/>
      <c r="I65" s="8"/>
      <c r="J65" s="8"/>
      <c r="K65" s="8"/>
      <c r="L65" s="8"/>
      <c r="M65" s="8"/>
      <c r="N65" s="8"/>
      <c r="O65" s="8"/>
      <c r="P65" s="8"/>
      <c r="Q65" s="8"/>
      <c r="R65" s="8"/>
      <c r="S65" s="8"/>
      <c r="T65" s="8"/>
      <c r="U65" s="8"/>
      <c r="V65" s="8"/>
      <c r="W65" s="8"/>
      <c r="AG65" s="22"/>
    </row>
    <row r="66" spans="1:33" s="21" customFormat="1" ht="26.1" customHeight="1" x14ac:dyDescent="0.2">
      <c r="A66" s="46"/>
      <c r="B66" s="8"/>
      <c r="C66" s="8"/>
      <c r="D66" s="62"/>
      <c r="E66" s="9"/>
      <c r="F66" s="8"/>
      <c r="G66" s="8"/>
      <c r="H66" s="8"/>
      <c r="I66" s="8"/>
      <c r="J66" s="8"/>
      <c r="K66" s="8"/>
      <c r="L66" s="8"/>
      <c r="M66" s="8"/>
      <c r="N66" s="8"/>
      <c r="O66" s="8"/>
      <c r="P66" s="8"/>
      <c r="Q66" s="8"/>
      <c r="R66" s="8"/>
      <c r="S66" s="8"/>
      <c r="T66" s="8"/>
      <c r="U66" s="8"/>
      <c r="V66" s="8"/>
      <c r="W66" s="8"/>
      <c r="AG66" s="22"/>
    </row>
    <row r="67" spans="1:33" s="21" customFormat="1" ht="26.1" customHeight="1" x14ac:dyDescent="0.2">
      <c r="A67" s="46"/>
      <c r="B67" s="8"/>
      <c r="C67" s="8"/>
      <c r="D67" s="62"/>
      <c r="E67" s="9"/>
      <c r="F67" s="8"/>
      <c r="G67" s="8"/>
      <c r="H67" s="8"/>
      <c r="I67" s="8"/>
      <c r="J67" s="8"/>
      <c r="K67" s="8"/>
      <c r="L67" s="8"/>
      <c r="M67" s="8"/>
      <c r="N67" s="8"/>
      <c r="O67" s="8"/>
      <c r="P67" s="8"/>
      <c r="Q67" s="8"/>
      <c r="R67" s="8"/>
      <c r="S67" s="8"/>
      <c r="T67" s="8"/>
      <c r="U67" s="8"/>
      <c r="V67" s="8"/>
      <c r="W67" s="8"/>
      <c r="AG67" s="22"/>
    </row>
    <row r="68" spans="1:33" s="21" customFormat="1" ht="26.1" customHeight="1" x14ac:dyDescent="0.2">
      <c r="A68" s="46"/>
      <c r="B68" s="8"/>
      <c r="C68" s="8"/>
      <c r="D68" s="62"/>
      <c r="E68" s="9"/>
      <c r="F68" s="8"/>
      <c r="G68" s="8"/>
      <c r="H68" s="8"/>
      <c r="I68" s="8"/>
      <c r="J68" s="8"/>
      <c r="K68" s="8"/>
      <c r="L68" s="8"/>
      <c r="M68" s="8"/>
      <c r="N68" s="8"/>
      <c r="O68" s="8"/>
      <c r="P68" s="8"/>
      <c r="Q68" s="8"/>
      <c r="R68" s="8"/>
      <c r="S68" s="8"/>
      <c r="T68" s="8"/>
      <c r="U68" s="8"/>
      <c r="V68" s="8"/>
      <c r="W68" s="8"/>
      <c r="AG68" s="22"/>
    </row>
    <row r="69" spans="1:33" s="21" customFormat="1" ht="26.1" customHeight="1" x14ac:dyDescent="0.2">
      <c r="A69" s="46"/>
      <c r="B69" s="8"/>
      <c r="C69" s="8"/>
      <c r="D69" s="62"/>
      <c r="E69" s="9"/>
      <c r="F69" s="8"/>
      <c r="G69" s="8"/>
      <c r="H69" s="8"/>
      <c r="I69" s="8"/>
      <c r="J69" s="8"/>
      <c r="K69" s="8"/>
      <c r="L69" s="8"/>
      <c r="M69" s="8"/>
      <c r="N69" s="8"/>
      <c r="O69" s="8"/>
      <c r="P69" s="8"/>
      <c r="Q69" s="8"/>
      <c r="R69" s="8"/>
      <c r="S69" s="8"/>
      <c r="T69" s="8"/>
      <c r="U69" s="8"/>
      <c r="V69" s="8"/>
      <c r="W69" s="8"/>
      <c r="AG69" s="22"/>
    </row>
    <row r="70" spans="1:33" s="21" customFormat="1" ht="26.1" customHeight="1" x14ac:dyDescent="0.2">
      <c r="A70" s="46"/>
      <c r="B70" s="8"/>
      <c r="C70" s="8"/>
      <c r="D70" s="62"/>
      <c r="E70" s="9"/>
      <c r="F70" s="8"/>
      <c r="G70" s="8"/>
      <c r="H70" s="8"/>
      <c r="I70" s="8"/>
      <c r="J70" s="8"/>
      <c r="K70" s="8"/>
      <c r="L70" s="8"/>
      <c r="M70" s="8"/>
      <c r="N70" s="8"/>
      <c r="O70" s="8"/>
      <c r="P70" s="8"/>
      <c r="Q70" s="8"/>
      <c r="R70" s="8"/>
      <c r="S70" s="8"/>
      <c r="T70" s="8"/>
      <c r="U70" s="8"/>
      <c r="V70" s="8"/>
      <c r="W70" s="8"/>
      <c r="AG70" s="22"/>
    </row>
    <row r="71" spans="1:33" s="21" customFormat="1" ht="26.1" customHeight="1" x14ac:dyDescent="0.2">
      <c r="A71" s="46"/>
      <c r="B71" s="8"/>
      <c r="C71" s="8"/>
      <c r="D71" s="62"/>
      <c r="E71" s="9"/>
      <c r="F71" s="8"/>
      <c r="G71" s="8"/>
      <c r="H71" s="8"/>
      <c r="I71" s="8"/>
      <c r="J71" s="8"/>
      <c r="K71" s="8"/>
      <c r="L71" s="8"/>
      <c r="M71" s="8"/>
      <c r="N71" s="8"/>
      <c r="O71" s="8"/>
      <c r="P71" s="8"/>
      <c r="Q71" s="8"/>
      <c r="R71" s="8"/>
      <c r="S71" s="8"/>
      <c r="T71" s="8"/>
      <c r="U71" s="8"/>
      <c r="V71" s="8"/>
      <c r="W71" s="8"/>
      <c r="AG71" s="22"/>
    </row>
    <row r="72" spans="1:33" s="21" customFormat="1" ht="26.1" customHeight="1" x14ac:dyDescent="0.2">
      <c r="A72" s="46"/>
      <c r="B72" s="8"/>
      <c r="C72" s="8"/>
      <c r="D72" s="62"/>
      <c r="E72" s="9"/>
      <c r="F72" s="8"/>
      <c r="G72" s="8"/>
      <c r="H72" s="8"/>
      <c r="I72" s="8"/>
      <c r="J72" s="8"/>
      <c r="K72" s="8"/>
      <c r="L72" s="8"/>
      <c r="M72" s="8"/>
      <c r="N72" s="8"/>
      <c r="O72" s="8"/>
      <c r="P72" s="8"/>
      <c r="Q72" s="8"/>
      <c r="R72" s="8"/>
      <c r="S72" s="8"/>
      <c r="T72" s="8"/>
      <c r="U72" s="8"/>
      <c r="V72" s="8"/>
      <c r="W72" s="8"/>
      <c r="AG72" s="22"/>
    </row>
    <row r="73" spans="1:33" s="21" customFormat="1" ht="26.1" customHeight="1" x14ac:dyDescent="0.2">
      <c r="A73" s="46"/>
      <c r="B73" s="8"/>
      <c r="C73" s="8"/>
      <c r="D73" s="62"/>
      <c r="E73" s="9"/>
      <c r="F73" s="8"/>
      <c r="G73" s="8"/>
      <c r="H73" s="8"/>
      <c r="I73" s="8"/>
      <c r="J73" s="8"/>
      <c r="K73" s="8"/>
      <c r="L73" s="8"/>
      <c r="M73" s="8"/>
      <c r="N73" s="8"/>
      <c r="O73" s="8"/>
      <c r="P73" s="8"/>
      <c r="Q73" s="8"/>
      <c r="R73" s="8"/>
      <c r="S73" s="8"/>
      <c r="T73" s="8"/>
      <c r="U73" s="8"/>
      <c r="V73" s="8"/>
      <c r="W73" s="8"/>
      <c r="AG73" s="22"/>
    </row>
    <row r="74" spans="1:33" s="21" customFormat="1" ht="26.1" customHeight="1" x14ac:dyDescent="0.2">
      <c r="A74" s="46"/>
      <c r="B74" s="8"/>
      <c r="C74" s="8"/>
      <c r="D74" s="62"/>
      <c r="E74" s="9"/>
      <c r="F74" s="8"/>
      <c r="G74" s="8"/>
      <c r="H74" s="8"/>
      <c r="I74" s="8"/>
      <c r="J74" s="8"/>
      <c r="K74" s="8"/>
      <c r="L74" s="8"/>
      <c r="M74" s="8"/>
      <c r="N74" s="8"/>
      <c r="O74" s="8"/>
      <c r="P74" s="8"/>
      <c r="Q74" s="8"/>
      <c r="R74" s="8"/>
      <c r="S74" s="8"/>
      <c r="T74" s="8"/>
      <c r="U74" s="8"/>
      <c r="V74" s="8"/>
      <c r="W74" s="8"/>
      <c r="AG74" s="22"/>
    </row>
    <row r="75" spans="1:33" s="21" customFormat="1" ht="26.1" customHeight="1" x14ac:dyDescent="0.2">
      <c r="A75" s="46"/>
      <c r="B75" s="8"/>
      <c r="C75" s="8"/>
      <c r="D75" s="62"/>
      <c r="E75" s="9"/>
      <c r="F75" s="8"/>
      <c r="G75" s="8"/>
      <c r="H75" s="8"/>
      <c r="I75" s="8"/>
      <c r="J75" s="8"/>
      <c r="K75" s="8"/>
      <c r="L75" s="8"/>
      <c r="M75" s="8"/>
      <c r="N75" s="8"/>
      <c r="O75" s="8"/>
      <c r="P75" s="8"/>
      <c r="Q75" s="8"/>
      <c r="R75" s="8"/>
      <c r="S75" s="8"/>
      <c r="T75" s="8"/>
      <c r="U75" s="8"/>
      <c r="V75" s="8"/>
      <c r="W75" s="8"/>
      <c r="AG75" s="22"/>
    </row>
    <row r="76" spans="1:33" s="21" customFormat="1" ht="26.1" customHeight="1" x14ac:dyDescent="0.2">
      <c r="A76" s="46"/>
      <c r="B76" s="8"/>
      <c r="C76" s="8"/>
      <c r="D76" s="62"/>
      <c r="E76" s="9"/>
      <c r="F76" s="8"/>
      <c r="G76" s="8"/>
      <c r="H76" s="8"/>
      <c r="I76" s="8"/>
      <c r="J76" s="8"/>
      <c r="K76" s="8"/>
      <c r="L76" s="8"/>
      <c r="M76" s="8"/>
      <c r="N76" s="8"/>
      <c r="O76" s="8"/>
      <c r="P76" s="8"/>
      <c r="Q76" s="8"/>
      <c r="R76" s="8"/>
      <c r="S76" s="8"/>
      <c r="T76" s="8"/>
      <c r="U76" s="8"/>
      <c r="V76" s="8"/>
      <c r="W76" s="8"/>
      <c r="AG76" s="22"/>
    </row>
    <row r="77" spans="1:33" s="21" customFormat="1" ht="26.1" customHeight="1" x14ac:dyDescent="0.2">
      <c r="A77" s="46"/>
      <c r="B77" s="8"/>
      <c r="C77" s="8"/>
      <c r="D77" s="62"/>
      <c r="E77" s="9"/>
      <c r="F77" s="8"/>
      <c r="G77" s="8"/>
      <c r="H77" s="8"/>
      <c r="I77" s="8"/>
      <c r="J77" s="8"/>
      <c r="K77" s="8"/>
      <c r="L77" s="8"/>
      <c r="M77" s="8"/>
      <c r="N77" s="8"/>
      <c r="O77" s="8"/>
      <c r="P77" s="8"/>
      <c r="Q77" s="8"/>
      <c r="R77" s="8"/>
      <c r="S77" s="8"/>
      <c r="T77" s="8"/>
      <c r="U77" s="8"/>
      <c r="V77" s="8"/>
      <c r="W77" s="8"/>
      <c r="AG77" s="22"/>
    </row>
    <row r="78" spans="1:33" s="21" customFormat="1" ht="26.1" customHeight="1" x14ac:dyDescent="0.2">
      <c r="A78" s="46"/>
      <c r="B78" s="8"/>
      <c r="C78" s="8"/>
      <c r="D78" s="62"/>
      <c r="E78" s="9"/>
      <c r="F78" s="8"/>
      <c r="G78" s="8"/>
      <c r="H78" s="8"/>
      <c r="I78" s="8"/>
      <c r="J78" s="8"/>
      <c r="K78" s="8"/>
      <c r="L78" s="8"/>
      <c r="M78" s="8"/>
      <c r="N78" s="8"/>
      <c r="O78" s="8"/>
      <c r="P78" s="8"/>
      <c r="Q78" s="8"/>
      <c r="R78" s="8"/>
      <c r="S78" s="8"/>
      <c r="T78" s="8"/>
      <c r="U78" s="8"/>
      <c r="V78" s="8"/>
      <c r="W78" s="8"/>
      <c r="AG78" s="22"/>
    </row>
    <row r="79" spans="1:33" s="21" customFormat="1" ht="26.1" customHeight="1" x14ac:dyDescent="0.2">
      <c r="A79" s="46"/>
      <c r="B79" s="8"/>
      <c r="C79" s="8"/>
      <c r="D79" s="62"/>
      <c r="E79" s="9"/>
      <c r="F79" s="8"/>
      <c r="G79" s="8"/>
      <c r="H79" s="8"/>
      <c r="I79" s="8"/>
      <c r="J79" s="8"/>
      <c r="K79" s="8"/>
      <c r="L79" s="8"/>
      <c r="M79" s="8"/>
      <c r="N79" s="8"/>
      <c r="O79" s="8"/>
      <c r="P79" s="8"/>
      <c r="Q79" s="8"/>
      <c r="R79" s="8"/>
      <c r="S79" s="8"/>
      <c r="T79" s="8"/>
      <c r="U79" s="8"/>
      <c r="V79" s="8"/>
      <c r="W79" s="8"/>
      <c r="AG79" s="22"/>
    </row>
    <row r="80" spans="1:33" s="21" customFormat="1" ht="26.1" customHeight="1" x14ac:dyDescent="0.2">
      <c r="A80" s="46"/>
      <c r="B80" s="8"/>
      <c r="C80" s="8"/>
      <c r="D80" s="62"/>
      <c r="E80" s="9"/>
      <c r="F80" s="8"/>
      <c r="G80" s="8"/>
      <c r="H80" s="8"/>
      <c r="I80" s="8"/>
      <c r="J80" s="8"/>
      <c r="K80" s="8"/>
      <c r="L80" s="8"/>
      <c r="M80" s="8"/>
      <c r="N80" s="8"/>
      <c r="O80" s="8"/>
      <c r="P80" s="8"/>
      <c r="Q80" s="8"/>
      <c r="R80" s="8"/>
      <c r="S80" s="8"/>
      <c r="T80" s="8"/>
      <c r="U80" s="8"/>
      <c r="V80" s="8"/>
      <c r="W80" s="8"/>
      <c r="AG80" s="22"/>
    </row>
    <row r="81" spans="1:33" s="21" customFormat="1" ht="26.1" customHeight="1" x14ac:dyDescent="0.2">
      <c r="A81" s="46"/>
      <c r="B81" s="8"/>
      <c r="C81" s="8"/>
      <c r="D81" s="62"/>
      <c r="E81" s="9"/>
      <c r="F81" s="8"/>
      <c r="G81" s="8"/>
      <c r="H81" s="8"/>
      <c r="I81" s="8"/>
      <c r="J81" s="8"/>
      <c r="K81" s="8"/>
      <c r="L81" s="8"/>
      <c r="M81" s="8"/>
      <c r="N81" s="8"/>
      <c r="O81" s="8"/>
      <c r="P81" s="8"/>
      <c r="Q81" s="8"/>
      <c r="R81" s="8"/>
      <c r="S81" s="8"/>
      <c r="T81" s="8"/>
      <c r="U81" s="8"/>
      <c r="V81" s="8"/>
      <c r="W81" s="8"/>
      <c r="AG81" s="22"/>
    </row>
    <row r="82" spans="1:33" s="21" customFormat="1" ht="26.1" customHeight="1" x14ac:dyDescent="0.2">
      <c r="A82" s="46"/>
      <c r="B82" s="8"/>
      <c r="C82" s="8"/>
      <c r="D82" s="62"/>
      <c r="E82" s="9"/>
      <c r="F82" s="8"/>
      <c r="G82" s="8"/>
      <c r="H82" s="8"/>
      <c r="I82" s="8"/>
      <c r="J82" s="8"/>
      <c r="K82" s="8"/>
      <c r="L82" s="8"/>
      <c r="M82" s="8"/>
      <c r="N82" s="8"/>
      <c r="O82" s="8"/>
      <c r="P82" s="8"/>
      <c r="Q82" s="8"/>
      <c r="R82" s="8"/>
      <c r="S82" s="8"/>
      <c r="T82" s="8"/>
      <c r="U82" s="8"/>
      <c r="V82" s="8"/>
      <c r="W82" s="8"/>
      <c r="AG82" s="22"/>
    </row>
    <row r="83" spans="1:33" s="21" customFormat="1" ht="26.1" customHeight="1" x14ac:dyDescent="0.2">
      <c r="A83" s="46"/>
      <c r="B83" s="8"/>
      <c r="C83" s="8"/>
      <c r="D83" s="62"/>
      <c r="E83" s="9"/>
      <c r="F83" s="8"/>
      <c r="G83" s="8"/>
      <c r="H83" s="8"/>
      <c r="I83" s="8"/>
      <c r="J83" s="8"/>
      <c r="K83" s="8"/>
      <c r="L83" s="8"/>
      <c r="M83" s="8"/>
      <c r="N83" s="8"/>
      <c r="O83" s="8"/>
      <c r="P83" s="8"/>
      <c r="Q83" s="8"/>
      <c r="R83" s="8"/>
      <c r="S83" s="8"/>
      <c r="T83" s="8"/>
      <c r="U83" s="8"/>
      <c r="V83" s="8"/>
      <c r="W83" s="8"/>
      <c r="AG83" s="22"/>
    </row>
    <row r="84" spans="1:33" s="21" customFormat="1" ht="26.1" customHeight="1" x14ac:dyDescent="0.2">
      <c r="A84" s="46"/>
      <c r="B84" s="8"/>
      <c r="C84" s="8"/>
      <c r="D84" s="62"/>
      <c r="E84" s="9"/>
      <c r="F84" s="8"/>
      <c r="G84" s="8"/>
      <c r="H84" s="8"/>
      <c r="I84" s="8"/>
      <c r="J84" s="8"/>
      <c r="K84" s="8"/>
      <c r="L84" s="8"/>
      <c r="M84" s="8"/>
      <c r="N84" s="8"/>
      <c r="O84" s="8"/>
      <c r="P84" s="8"/>
      <c r="Q84" s="8"/>
      <c r="R84" s="8"/>
      <c r="S84" s="8"/>
      <c r="T84" s="8"/>
      <c r="U84" s="8"/>
      <c r="V84" s="8"/>
      <c r="W84" s="8"/>
      <c r="AG84" s="22"/>
    </row>
    <row r="85" spans="1:33" s="21" customFormat="1" ht="26.1" customHeight="1" x14ac:dyDescent="0.2">
      <c r="A85" s="46"/>
      <c r="B85" s="8"/>
      <c r="C85" s="8"/>
      <c r="D85" s="62"/>
      <c r="E85" s="9"/>
      <c r="F85" s="8"/>
      <c r="G85" s="8"/>
      <c r="H85" s="8"/>
      <c r="I85" s="8"/>
      <c r="J85" s="8"/>
      <c r="K85" s="8"/>
      <c r="L85" s="8"/>
      <c r="M85" s="8"/>
      <c r="N85" s="8"/>
      <c r="O85" s="8"/>
      <c r="P85" s="8"/>
      <c r="Q85" s="8"/>
      <c r="R85" s="8"/>
      <c r="S85" s="8"/>
      <c r="T85" s="8"/>
      <c r="U85" s="8"/>
      <c r="V85" s="8"/>
      <c r="W85" s="8"/>
      <c r="AG85" s="22"/>
    </row>
    <row r="86" spans="1:33" s="21" customFormat="1" ht="26.1" customHeight="1" x14ac:dyDescent="0.2">
      <c r="A86" s="46"/>
      <c r="B86" s="8"/>
      <c r="C86" s="8"/>
      <c r="D86" s="62"/>
      <c r="E86" s="9"/>
      <c r="F86" s="8"/>
      <c r="G86" s="8"/>
      <c r="H86" s="8"/>
      <c r="I86" s="8"/>
      <c r="J86" s="8"/>
      <c r="K86" s="8"/>
      <c r="L86" s="8"/>
      <c r="M86" s="8"/>
      <c r="N86" s="8"/>
      <c r="O86" s="8"/>
      <c r="P86" s="8"/>
      <c r="Q86" s="8"/>
      <c r="R86" s="8"/>
      <c r="S86" s="8"/>
      <c r="T86" s="8"/>
      <c r="U86" s="8"/>
      <c r="V86" s="8"/>
      <c r="W86" s="8"/>
      <c r="AG86" s="22"/>
    </row>
    <row r="87" spans="1:33" s="21" customFormat="1" ht="26.1" customHeight="1" x14ac:dyDescent="0.2">
      <c r="A87" s="46"/>
      <c r="B87" s="8"/>
      <c r="C87" s="8"/>
      <c r="D87" s="62"/>
      <c r="E87" s="9"/>
      <c r="F87" s="8"/>
      <c r="G87" s="8"/>
      <c r="H87" s="8"/>
      <c r="I87" s="8"/>
      <c r="J87" s="8"/>
      <c r="K87" s="8"/>
      <c r="L87" s="8"/>
      <c r="M87" s="8"/>
      <c r="N87" s="8"/>
      <c r="O87" s="8"/>
      <c r="P87" s="8"/>
      <c r="Q87" s="8"/>
      <c r="R87" s="8"/>
      <c r="S87" s="8"/>
      <c r="T87" s="8"/>
      <c r="U87" s="8"/>
      <c r="V87" s="8"/>
      <c r="W87" s="8"/>
      <c r="AG87" s="22"/>
    </row>
    <row r="88" spans="1:33" s="21" customFormat="1" ht="26.1" customHeight="1" x14ac:dyDescent="0.2">
      <c r="A88" s="46"/>
      <c r="B88" s="8"/>
      <c r="C88" s="8"/>
      <c r="D88" s="62"/>
      <c r="E88" s="9"/>
      <c r="F88" s="8"/>
      <c r="G88" s="8"/>
      <c r="H88" s="8"/>
      <c r="I88" s="8"/>
      <c r="J88" s="8"/>
      <c r="K88" s="8"/>
      <c r="L88" s="8"/>
      <c r="M88" s="8"/>
      <c r="N88" s="8"/>
      <c r="O88" s="8"/>
      <c r="P88" s="8"/>
      <c r="Q88" s="8"/>
      <c r="R88" s="8"/>
      <c r="S88" s="8"/>
      <c r="T88" s="8"/>
      <c r="U88" s="8"/>
      <c r="V88" s="8"/>
      <c r="W88" s="8"/>
      <c r="AG88" s="22"/>
    </row>
    <row r="89" spans="1:33" s="21" customFormat="1" ht="26.1" customHeight="1" x14ac:dyDescent="0.2">
      <c r="A89" s="46"/>
      <c r="B89" s="8"/>
      <c r="C89" s="8"/>
      <c r="D89" s="62"/>
      <c r="E89" s="9"/>
      <c r="F89" s="8"/>
      <c r="G89" s="8"/>
      <c r="H89" s="8"/>
      <c r="I89" s="8"/>
      <c r="J89" s="8"/>
      <c r="K89" s="8"/>
      <c r="L89" s="8"/>
      <c r="M89" s="8"/>
      <c r="N89" s="8"/>
      <c r="O89" s="8"/>
      <c r="P89" s="8"/>
      <c r="Q89" s="8"/>
      <c r="R89" s="8"/>
      <c r="S89" s="8"/>
      <c r="T89" s="8"/>
      <c r="U89" s="8"/>
      <c r="V89" s="8"/>
      <c r="W89" s="8"/>
      <c r="AG89" s="22"/>
    </row>
    <row r="90" spans="1:33" s="21" customFormat="1" ht="26.1" customHeight="1" x14ac:dyDescent="0.2">
      <c r="A90" s="46"/>
      <c r="B90" s="8"/>
      <c r="C90" s="8"/>
      <c r="D90" s="62"/>
      <c r="E90" s="9"/>
      <c r="F90" s="8"/>
      <c r="G90" s="8"/>
      <c r="H90" s="8"/>
      <c r="I90" s="8"/>
      <c r="J90" s="8"/>
      <c r="K90" s="8"/>
      <c r="L90" s="8"/>
      <c r="M90" s="8"/>
      <c r="N90" s="8"/>
      <c r="O90" s="8"/>
      <c r="P90" s="8"/>
      <c r="Q90" s="8"/>
      <c r="R90" s="8"/>
      <c r="S90" s="8"/>
      <c r="T90" s="8"/>
      <c r="U90" s="8"/>
      <c r="V90" s="8"/>
      <c r="W90" s="8"/>
      <c r="AG90" s="22"/>
    </row>
    <row r="91" spans="1:33" s="21" customFormat="1" ht="26.1" customHeight="1" x14ac:dyDescent="0.2">
      <c r="A91" s="46"/>
      <c r="B91" s="8"/>
      <c r="C91" s="8"/>
      <c r="D91" s="62"/>
      <c r="E91" s="9"/>
      <c r="F91" s="8"/>
      <c r="G91" s="8"/>
      <c r="H91" s="8"/>
      <c r="I91" s="8"/>
      <c r="J91" s="8"/>
      <c r="K91" s="8"/>
      <c r="L91" s="8"/>
      <c r="M91" s="8"/>
      <c r="N91" s="8"/>
      <c r="O91" s="8"/>
      <c r="P91" s="8"/>
      <c r="Q91" s="8"/>
      <c r="R91" s="8"/>
      <c r="S91" s="8"/>
      <c r="T91" s="8"/>
      <c r="U91" s="8"/>
      <c r="V91" s="8"/>
      <c r="W91" s="8"/>
      <c r="AG91" s="22"/>
    </row>
    <row r="92" spans="1:33" s="21" customFormat="1" ht="26.1" customHeight="1" x14ac:dyDescent="0.2">
      <c r="A92" s="46"/>
      <c r="B92" s="8"/>
      <c r="C92" s="8"/>
      <c r="D92" s="62"/>
      <c r="E92" s="9"/>
      <c r="F92" s="8"/>
      <c r="G92" s="8"/>
      <c r="H92" s="8"/>
      <c r="I92" s="8"/>
      <c r="J92" s="8"/>
      <c r="K92" s="8"/>
      <c r="L92" s="8"/>
      <c r="M92" s="8"/>
      <c r="N92" s="8"/>
      <c r="O92" s="8"/>
      <c r="P92" s="8"/>
      <c r="Q92" s="8"/>
      <c r="R92" s="8"/>
      <c r="S92" s="8"/>
      <c r="T92" s="8"/>
      <c r="U92" s="8"/>
      <c r="V92" s="8"/>
      <c r="W92" s="8"/>
      <c r="AG92" s="22"/>
    </row>
    <row r="93" spans="1:33" s="21" customFormat="1" ht="26.1" customHeight="1" x14ac:dyDescent="0.2">
      <c r="A93" s="46"/>
      <c r="B93" s="8"/>
      <c r="C93" s="8"/>
      <c r="D93" s="62"/>
      <c r="E93" s="9"/>
      <c r="F93" s="8"/>
      <c r="G93" s="8"/>
      <c r="H93" s="8"/>
      <c r="I93" s="8"/>
      <c r="J93" s="8"/>
      <c r="K93" s="8"/>
      <c r="L93" s="8"/>
      <c r="M93" s="8"/>
      <c r="N93" s="8"/>
      <c r="O93" s="8"/>
      <c r="P93" s="8"/>
      <c r="Q93" s="8"/>
      <c r="R93" s="8"/>
      <c r="S93" s="8"/>
      <c r="T93" s="8"/>
      <c r="U93" s="8"/>
      <c r="V93" s="8"/>
      <c r="W93" s="8"/>
      <c r="AG93" s="22"/>
    </row>
    <row r="94" spans="1:33" s="21" customFormat="1" ht="26.1" customHeight="1" x14ac:dyDescent="0.2">
      <c r="A94" s="46"/>
      <c r="B94" s="8"/>
      <c r="C94" s="8"/>
      <c r="D94" s="62"/>
      <c r="E94" s="9"/>
      <c r="F94" s="8"/>
      <c r="G94" s="8"/>
      <c r="H94" s="8"/>
      <c r="I94" s="8"/>
      <c r="J94" s="8"/>
      <c r="K94" s="8"/>
      <c r="L94" s="8"/>
      <c r="M94" s="8"/>
      <c r="N94" s="8"/>
      <c r="O94" s="8"/>
      <c r="P94" s="8"/>
      <c r="Q94" s="8"/>
      <c r="R94" s="8"/>
      <c r="S94" s="8"/>
      <c r="T94" s="8"/>
      <c r="U94" s="8"/>
      <c r="V94" s="8"/>
      <c r="W94" s="8"/>
      <c r="AG94" s="22"/>
    </row>
    <row r="95" spans="1:33" s="21" customFormat="1" ht="26.1" customHeight="1" x14ac:dyDescent="0.2">
      <c r="A95" s="46"/>
      <c r="B95" s="8"/>
      <c r="C95" s="8"/>
      <c r="D95" s="62"/>
      <c r="E95" s="9"/>
      <c r="F95" s="8"/>
      <c r="G95" s="8"/>
      <c r="H95" s="8"/>
      <c r="I95" s="8"/>
      <c r="J95" s="8"/>
      <c r="K95" s="8"/>
      <c r="L95" s="8"/>
      <c r="M95" s="8"/>
      <c r="N95" s="8"/>
      <c r="O95" s="8"/>
      <c r="P95" s="8"/>
      <c r="Q95" s="8"/>
      <c r="R95" s="8"/>
      <c r="S95" s="8"/>
      <c r="T95" s="8"/>
      <c r="U95" s="8"/>
      <c r="V95" s="8"/>
      <c r="W95" s="8"/>
      <c r="AG95" s="22"/>
    </row>
    <row r="96" spans="1:33" s="21" customFormat="1" ht="26.1" customHeight="1" x14ac:dyDescent="0.2">
      <c r="A96" s="46"/>
      <c r="B96" s="8"/>
      <c r="C96" s="8"/>
      <c r="D96" s="62"/>
      <c r="E96" s="9"/>
      <c r="F96" s="8"/>
      <c r="G96" s="8"/>
      <c r="H96" s="8"/>
      <c r="I96" s="8"/>
      <c r="J96" s="8"/>
      <c r="K96" s="8"/>
      <c r="L96" s="8"/>
      <c r="M96" s="8"/>
      <c r="N96" s="8"/>
      <c r="O96" s="8"/>
      <c r="P96" s="8"/>
      <c r="Q96" s="8"/>
      <c r="R96" s="8"/>
      <c r="S96" s="8"/>
      <c r="T96" s="8"/>
      <c r="U96" s="8"/>
      <c r="V96" s="8"/>
      <c r="W96" s="8"/>
      <c r="AG96" s="22"/>
    </row>
    <row r="97" spans="1:33" s="21" customFormat="1" ht="26.1" customHeight="1" x14ac:dyDescent="0.2">
      <c r="A97" s="46"/>
      <c r="B97" s="8"/>
      <c r="C97" s="8"/>
      <c r="D97" s="62"/>
      <c r="E97" s="9"/>
      <c r="F97" s="8"/>
      <c r="G97" s="8"/>
      <c r="H97" s="8"/>
      <c r="I97" s="8"/>
      <c r="J97" s="8"/>
      <c r="K97" s="8"/>
      <c r="L97" s="8"/>
      <c r="M97" s="8"/>
      <c r="N97" s="8"/>
      <c r="O97" s="8"/>
      <c r="P97" s="8"/>
      <c r="Q97" s="8"/>
      <c r="R97" s="8"/>
      <c r="S97" s="8"/>
      <c r="T97" s="8"/>
      <c r="U97" s="8"/>
      <c r="V97" s="8"/>
      <c r="W97" s="8"/>
      <c r="AG97" s="22"/>
    </row>
    <row r="98" spans="1:33" s="21" customFormat="1" ht="26.1" customHeight="1" x14ac:dyDescent="0.2">
      <c r="A98" s="46"/>
      <c r="B98" s="8"/>
      <c r="C98" s="8"/>
      <c r="D98" s="62"/>
      <c r="E98" s="9"/>
      <c r="F98" s="8"/>
      <c r="G98" s="8"/>
      <c r="H98" s="8"/>
      <c r="I98" s="8"/>
      <c r="J98" s="8"/>
      <c r="K98" s="8"/>
      <c r="L98" s="8"/>
      <c r="M98" s="8"/>
      <c r="N98" s="8"/>
      <c r="O98" s="8"/>
      <c r="P98" s="8"/>
      <c r="Q98" s="8"/>
      <c r="R98" s="8"/>
      <c r="S98" s="8"/>
      <c r="T98" s="8"/>
      <c r="U98" s="8"/>
      <c r="V98" s="8"/>
      <c r="W98" s="8"/>
      <c r="AG98" s="22"/>
    </row>
    <row r="99" spans="1:33" s="21" customFormat="1" ht="26.1" customHeight="1" x14ac:dyDescent="0.2">
      <c r="A99" s="46"/>
      <c r="B99" s="8"/>
      <c r="C99" s="8"/>
      <c r="D99" s="62"/>
      <c r="E99" s="9"/>
      <c r="F99" s="8"/>
      <c r="G99" s="8"/>
      <c r="H99" s="8"/>
      <c r="I99" s="8"/>
      <c r="J99" s="8"/>
      <c r="K99" s="8"/>
      <c r="L99" s="8"/>
      <c r="M99" s="8"/>
      <c r="N99" s="8"/>
      <c r="O99" s="8"/>
      <c r="P99" s="8"/>
      <c r="Q99" s="8"/>
      <c r="R99" s="8"/>
      <c r="S99" s="8"/>
      <c r="T99" s="8"/>
      <c r="U99" s="8"/>
      <c r="V99" s="8"/>
      <c r="W99" s="8"/>
      <c r="AG99" s="22"/>
    </row>
    <row r="100" spans="1:33" s="21" customFormat="1" ht="26.1" customHeight="1" x14ac:dyDescent="0.2">
      <c r="A100" s="46"/>
      <c r="B100" s="8"/>
      <c r="C100" s="8"/>
      <c r="D100" s="62"/>
      <c r="E100" s="9"/>
      <c r="F100" s="8"/>
      <c r="G100" s="8"/>
      <c r="H100" s="8"/>
      <c r="I100" s="8"/>
      <c r="J100" s="8"/>
      <c r="K100" s="8"/>
      <c r="L100" s="8"/>
      <c r="M100" s="8"/>
      <c r="N100" s="8"/>
      <c r="O100" s="8"/>
      <c r="P100" s="8"/>
      <c r="Q100" s="8"/>
      <c r="R100" s="8"/>
      <c r="S100" s="8"/>
      <c r="T100" s="8"/>
      <c r="U100" s="8"/>
      <c r="V100" s="8"/>
      <c r="W100" s="8"/>
      <c r="AG100" s="22"/>
    </row>
    <row r="101" spans="1:33" x14ac:dyDescent="0.2">
      <c r="AG101" s="15"/>
    </row>
    <row r="102" spans="1:33" x14ac:dyDescent="0.2">
      <c r="AG102" s="15"/>
    </row>
    <row r="103" spans="1:33" x14ac:dyDescent="0.2">
      <c r="AG103" s="15"/>
    </row>
    <row r="104" spans="1:33" x14ac:dyDescent="0.2">
      <c r="AG104" s="15"/>
    </row>
    <row r="105" spans="1:33" x14ac:dyDescent="0.2">
      <c r="AG105" s="15"/>
    </row>
    <row r="106" spans="1:33" x14ac:dyDescent="0.2">
      <c r="AG106" s="15"/>
    </row>
    <row r="107" spans="1:33" x14ac:dyDescent="0.2">
      <c r="AG107" s="15"/>
    </row>
    <row r="108" spans="1:33" x14ac:dyDescent="0.2">
      <c r="AG108" s="15"/>
    </row>
    <row r="109" spans="1:33" x14ac:dyDescent="0.2">
      <c r="AG109" s="15"/>
    </row>
    <row r="110" spans="1:33" x14ac:dyDescent="0.2">
      <c r="AG110" s="15"/>
    </row>
    <row r="111" spans="1:33" x14ac:dyDescent="0.2">
      <c r="AG111" s="15"/>
    </row>
    <row r="112" spans="1:33" hidden="1" x14ac:dyDescent="0.2">
      <c r="AG112" s="15"/>
    </row>
    <row r="113" spans="3:33" hidden="1" x14ac:dyDescent="0.2">
      <c r="AG113" s="15"/>
    </row>
    <row r="114" spans="3:33" hidden="1" x14ac:dyDescent="0.2">
      <c r="AG114" s="15"/>
    </row>
    <row r="115" spans="3:33" hidden="1" x14ac:dyDescent="0.2">
      <c r="AG115" s="15"/>
    </row>
    <row r="116" spans="3:33" hidden="1" x14ac:dyDescent="0.2">
      <c r="C116" s="15"/>
      <c r="AG116" s="15"/>
    </row>
    <row r="117" spans="3:33" hidden="1" x14ac:dyDescent="0.2">
      <c r="C117" s="15"/>
      <c r="AG117" s="15"/>
    </row>
    <row r="118" spans="3:33" hidden="1" x14ac:dyDescent="0.2">
      <c r="C118" s="15"/>
      <c r="AG118" s="15"/>
    </row>
    <row r="119" spans="3:33" hidden="1" x14ac:dyDescent="0.2">
      <c r="C119" s="15"/>
      <c r="AG119" s="15"/>
    </row>
    <row r="120" spans="3:33" hidden="1" x14ac:dyDescent="0.2">
      <c r="C120" s="15"/>
      <c r="AG120" s="15"/>
    </row>
    <row r="121" spans="3:33" hidden="1" x14ac:dyDescent="0.2">
      <c r="C121" s="15"/>
      <c r="AG121" s="15"/>
    </row>
    <row r="122" spans="3:33" hidden="1" x14ac:dyDescent="0.2">
      <c r="C122" s="15"/>
      <c r="AG122" s="15"/>
    </row>
    <row r="123" spans="3:33" hidden="1" x14ac:dyDescent="0.2">
      <c r="C123" s="15"/>
      <c r="AG123" s="15"/>
    </row>
    <row r="124" spans="3:33" hidden="1" x14ac:dyDescent="0.2">
      <c r="C124" s="15"/>
      <c r="AG124" s="15"/>
    </row>
    <row r="125" spans="3:33" hidden="1" x14ac:dyDescent="0.2">
      <c r="C125" s="15"/>
      <c r="AG125" s="15"/>
    </row>
    <row r="126" spans="3:33" hidden="1" x14ac:dyDescent="0.2">
      <c r="C126" s="15"/>
      <c r="AG126" s="15"/>
    </row>
    <row r="127" spans="3:33" hidden="1" x14ac:dyDescent="0.2">
      <c r="C127" s="15"/>
      <c r="AG127" s="15"/>
    </row>
    <row r="128" spans="3:33" hidden="1" x14ac:dyDescent="0.2">
      <c r="C128" s="15"/>
      <c r="AG128" s="15"/>
    </row>
    <row r="129" spans="3:33" hidden="1" x14ac:dyDescent="0.2">
      <c r="C129" s="22"/>
      <c r="AG129" s="15"/>
    </row>
    <row r="130" spans="3:33" hidden="1" x14ac:dyDescent="0.2">
      <c r="C130" s="22"/>
      <c r="AG130" s="15"/>
    </row>
    <row r="131" spans="3:33" hidden="1" x14ac:dyDescent="0.2">
      <c r="C131" s="22"/>
      <c r="AG131" s="15"/>
    </row>
    <row r="132" spans="3:33" hidden="1" x14ac:dyDescent="0.2">
      <c r="C132" s="22"/>
      <c r="AG132" s="15"/>
    </row>
    <row r="133" spans="3:33" hidden="1" x14ac:dyDescent="0.2">
      <c r="C133" s="22"/>
      <c r="AG133" s="15"/>
    </row>
    <row r="134" spans="3:33" hidden="1" x14ac:dyDescent="0.2">
      <c r="C134" s="22"/>
      <c r="AG134" s="15"/>
    </row>
    <row r="135" spans="3:33" hidden="1" x14ac:dyDescent="0.2">
      <c r="C135" s="22"/>
      <c r="AG135" s="15"/>
    </row>
    <row r="136" spans="3:33" hidden="1" x14ac:dyDescent="0.2">
      <c r="C136" s="22"/>
      <c r="AG136" s="15"/>
    </row>
    <row r="137" spans="3:33" hidden="1" x14ac:dyDescent="0.2">
      <c r="C137" s="22"/>
      <c r="AG137" s="15"/>
    </row>
    <row r="138" spans="3:33" hidden="1" x14ac:dyDescent="0.2">
      <c r="C138" s="22"/>
      <c r="AG138" s="15"/>
    </row>
    <row r="139" spans="3:33" hidden="1" x14ac:dyDescent="0.2">
      <c r="C139" s="22"/>
      <c r="AG139" s="15"/>
    </row>
    <row r="140" spans="3:33" hidden="1" x14ac:dyDescent="0.2">
      <c r="C140" s="22"/>
      <c r="AG140" s="15"/>
    </row>
    <row r="141" spans="3:33" hidden="1" x14ac:dyDescent="0.2">
      <c r="C141" s="22"/>
      <c r="AG141" s="15"/>
    </row>
    <row r="142" spans="3:33" hidden="1" x14ac:dyDescent="0.2">
      <c r="C142" s="22"/>
      <c r="AG142" s="15"/>
    </row>
    <row r="143" spans="3:33" hidden="1" x14ac:dyDescent="0.2">
      <c r="C143" s="22"/>
      <c r="AG143" s="15"/>
    </row>
    <row r="144" spans="3:33" hidden="1" x14ac:dyDescent="0.2">
      <c r="C144" s="22"/>
      <c r="AG144" s="15"/>
    </row>
    <row r="145" spans="3:33" hidden="1" x14ac:dyDescent="0.2">
      <c r="C145" s="22"/>
      <c r="AG145" s="15"/>
    </row>
    <row r="146" spans="3:33" hidden="1" x14ac:dyDescent="0.2">
      <c r="C146" s="22"/>
      <c r="AG146" s="15"/>
    </row>
    <row r="147" spans="3:33" hidden="1" x14ac:dyDescent="0.2">
      <c r="C147" s="22"/>
      <c r="AG147" s="15"/>
    </row>
    <row r="148" spans="3:33" hidden="1" x14ac:dyDescent="0.2">
      <c r="C148" s="22"/>
      <c r="AG148" s="15"/>
    </row>
    <row r="149" spans="3:33" hidden="1" x14ac:dyDescent="0.2">
      <c r="C149" s="22"/>
      <c r="AG149" s="15"/>
    </row>
    <row r="150" spans="3:33" hidden="1" x14ac:dyDescent="0.2">
      <c r="C150" s="22"/>
      <c r="AG150" s="15"/>
    </row>
    <row r="151" spans="3:33" hidden="1" x14ac:dyDescent="0.2">
      <c r="C151" s="22"/>
      <c r="AG151" s="15"/>
    </row>
    <row r="152" spans="3:33" hidden="1" x14ac:dyDescent="0.2">
      <c r="C152" s="22"/>
      <c r="AG152" s="15"/>
    </row>
    <row r="153" spans="3:33" hidden="1" x14ac:dyDescent="0.2">
      <c r="C153" s="22"/>
      <c r="AG153" s="15"/>
    </row>
    <row r="154" spans="3:33" hidden="1" x14ac:dyDescent="0.2">
      <c r="C154" s="22"/>
      <c r="AG154" s="15"/>
    </row>
    <row r="155" spans="3:33" hidden="1" x14ac:dyDescent="0.2">
      <c r="C155" s="22"/>
      <c r="AG155" s="15"/>
    </row>
    <row r="156" spans="3:33" hidden="1" x14ac:dyDescent="0.2">
      <c r="C156" s="22"/>
      <c r="AG156" s="15"/>
    </row>
    <row r="157" spans="3:33" hidden="1" x14ac:dyDescent="0.2">
      <c r="C157" s="22"/>
      <c r="AG157" s="15"/>
    </row>
    <row r="158" spans="3:33" hidden="1" x14ac:dyDescent="0.25">
      <c r="C158" s="22"/>
    </row>
    <row r="159" spans="3:33" hidden="1" x14ac:dyDescent="0.25">
      <c r="C159" s="22"/>
    </row>
    <row r="160" spans="3:33" hidden="1" x14ac:dyDescent="0.25">
      <c r="C160" s="22"/>
    </row>
    <row r="161" spans="3:3" hidden="1" x14ac:dyDescent="0.25">
      <c r="C161" s="22"/>
    </row>
    <row r="162" spans="3:3" hidden="1" x14ac:dyDescent="0.25">
      <c r="C162" s="22"/>
    </row>
    <row r="163" spans="3:3" hidden="1" x14ac:dyDescent="0.25">
      <c r="C163" s="22"/>
    </row>
    <row r="164" spans="3:3" hidden="1" x14ac:dyDescent="0.25">
      <c r="C164" s="22"/>
    </row>
    <row r="165" spans="3:3" hidden="1" x14ac:dyDescent="0.25">
      <c r="C165" s="22"/>
    </row>
    <row r="166" spans="3:3" hidden="1" x14ac:dyDescent="0.25">
      <c r="C166" s="22"/>
    </row>
    <row r="167" spans="3:3" hidden="1" x14ac:dyDescent="0.25">
      <c r="C167" s="22"/>
    </row>
    <row r="168" spans="3:3" hidden="1" x14ac:dyDescent="0.25">
      <c r="C168" s="22"/>
    </row>
    <row r="169" spans="3:3" hidden="1" x14ac:dyDescent="0.25">
      <c r="C169" s="22"/>
    </row>
    <row r="170" spans="3:3" hidden="1" x14ac:dyDescent="0.25">
      <c r="C170" s="22"/>
    </row>
    <row r="171" spans="3:3" hidden="1" x14ac:dyDescent="0.25">
      <c r="C171" s="22"/>
    </row>
    <row r="172" spans="3:3" hidden="1" x14ac:dyDescent="0.25">
      <c r="C172" s="22"/>
    </row>
    <row r="173" spans="3:3" hidden="1" x14ac:dyDescent="0.25">
      <c r="C173" s="22"/>
    </row>
    <row r="174" spans="3:3" hidden="1" x14ac:dyDescent="0.25">
      <c r="C174" s="22"/>
    </row>
    <row r="175" spans="3:3" hidden="1" x14ac:dyDescent="0.25">
      <c r="C175" s="22"/>
    </row>
    <row r="176" spans="3:3" hidden="1" x14ac:dyDescent="0.25">
      <c r="C176" s="22"/>
    </row>
    <row r="177" spans="3:3" hidden="1" x14ac:dyDescent="0.25">
      <c r="C177" s="22"/>
    </row>
    <row r="178" spans="3:3" hidden="1" x14ac:dyDescent="0.25">
      <c r="C178" s="22"/>
    </row>
    <row r="179" spans="3:3" hidden="1" x14ac:dyDescent="0.25">
      <c r="C179" s="22"/>
    </row>
    <row r="180" spans="3:3" hidden="1" x14ac:dyDescent="0.25">
      <c r="C180" s="22"/>
    </row>
    <row r="181" spans="3:3" hidden="1" x14ac:dyDescent="0.25">
      <c r="C181" s="22"/>
    </row>
    <row r="182" spans="3:3" hidden="1" x14ac:dyDescent="0.25">
      <c r="C182" s="22"/>
    </row>
    <row r="183" spans="3:3" hidden="1" x14ac:dyDescent="0.25">
      <c r="C183" s="22"/>
    </row>
    <row r="184" spans="3:3" hidden="1" x14ac:dyDescent="0.25">
      <c r="C184" s="22"/>
    </row>
    <row r="185" spans="3:3" hidden="1" x14ac:dyDescent="0.25">
      <c r="C185" s="22"/>
    </row>
    <row r="186" spans="3:3" hidden="1" x14ac:dyDescent="0.25">
      <c r="C186" s="22"/>
    </row>
    <row r="187" spans="3:3" hidden="1" x14ac:dyDescent="0.25">
      <c r="C187" s="22"/>
    </row>
    <row r="188" spans="3:3" hidden="1" x14ac:dyDescent="0.25">
      <c r="C188" s="22"/>
    </row>
    <row r="189" spans="3:3" hidden="1" x14ac:dyDescent="0.25">
      <c r="C189" s="22"/>
    </row>
    <row r="190" spans="3:3" hidden="1" x14ac:dyDescent="0.25">
      <c r="C190" s="22"/>
    </row>
    <row r="191" spans="3:3" hidden="1" x14ac:dyDescent="0.25">
      <c r="C191" s="22"/>
    </row>
    <row r="192" spans="3:3" hidden="1" x14ac:dyDescent="0.25">
      <c r="C192" s="22"/>
    </row>
    <row r="193" spans="3:3" hidden="1" x14ac:dyDescent="0.25">
      <c r="C193" s="22"/>
    </row>
    <row r="194" spans="3:3" hidden="1" x14ac:dyDescent="0.25">
      <c r="C194" s="22"/>
    </row>
    <row r="195" spans="3:3" hidden="1" x14ac:dyDescent="0.25">
      <c r="C195" s="22"/>
    </row>
    <row r="196" spans="3:3" hidden="1" x14ac:dyDescent="0.25">
      <c r="C196" s="22"/>
    </row>
    <row r="197" spans="3:3" hidden="1" x14ac:dyDescent="0.25">
      <c r="C197" s="22"/>
    </row>
    <row r="198" spans="3:3" hidden="1" x14ac:dyDescent="0.25">
      <c r="C198" s="22"/>
    </row>
    <row r="199" spans="3:3" hidden="1" x14ac:dyDescent="0.25">
      <c r="C199" s="22"/>
    </row>
    <row r="200" spans="3:3" hidden="1" x14ac:dyDescent="0.25">
      <c r="C200" s="22"/>
    </row>
    <row r="201" spans="3:3" hidden="1" x14ac:dyDescent="0.25">
      <c r="C201" s="22"/>
    </row>
    <row r="202" spans="3:3" hidden="1" x14ac:dyDescent="0.25">
      <c r="C202" s="22"/>
    </row>
    <row r="203" spans="3:3" hidden="1" x14ac:dyDescent="0.25">
      <c r="C203" s="22"/>
    </row>
    <row r="204" spans="3:3" hidden="1" x14ac:dyDescent="0.25">
      <c r="C204" s="22"/>
    </row>
    <row r="205" spans="3:3" hidden="1" x14ac:dyDescent="0.25">
      <c r="C205" s="22"/>
    </row>
    <row r="206" spans="3:3" hidden="1" x14ac:dyDescent="0.25">
      <c r="C206" s="22"/>
    </row>
    <row r="207" spans="3:3" hidden="1" x14ac:dyDescent="0.25">
      <c r="C207" s="22"/>
    </row>
    <row r="208" spans="3:3" hidden="1" x14ac:dyDescent="0.25">
      <c r="C208" s="22"/>
    </row>
    <row r="209" spans="3:3" hidden="1" x14ac:dyDescent="0.25">
      <c r="C209" s="22"/>
    </row>
    <row r="210" spans="3:3" hidden="1" x14ac:dyDescent="0.25">
      <c r="C210" s="22"/>
    </row>
    <row r="211" spans="3:3" hidden="1" x14ac:dyDescent="0.25">
      <c r="C211" s="22"/>
    </row>
    <row r="212" spans="3:3" hidden="1" x14ac:dyDescent="0.25">
      <c r="C212" s="22"/>
    </row>
    <row r="213" spans="3:3" hidden="1" x14ac:dyDescent="0.25">
      <c r="C213" s="22"/>
    </row>
    <row r="214" spans="3:3" hidden="1" x14ac:dyDescent="0.25">
      <c r="C214" s="22"/>
    </row>
    <row r="215" spans="3:3" hidden="1" x14ac:dyDescent="0.25">
      <c r="C215" s="22"/>
    </row>
    <row r="216" spans="3:3" hidden="1" x14ac:dyDescent="0.25">
      <c r="C216" s="22"/>
    </row>
    <row r="217" spans="3:3" hidden="1" x14ac:dyDescent="0.25">
      <c r="C217" s="22"/>
    </row>
    <row r="218" spans="3:3" hidden="1" x14ac:dyDescent="0.25">
      <c r="C218" s="22"/>
    </row>
    <row r="219" spans="3:3" hidden="1" x14ac:dyDescent="0.25">
      <c r="C219" s="22"/>
    </row>
    <row r="220" spans="3:3" hidden="1" x14ac:dyDescent="0.25">
      <c r="C220" s="22"/>
    </row>
    <row r="221" spans="3:3" hidden="1" x14ac:dyDescent="0.25">
      <c r="C221" s="22"/>
    </row>
    <row r="222" spans="3:3" hidden="1" x14ac:dyDescent="0.25">
      <c r="C222" s="22"/>
    </row>
    <row r="223" spans="3:3" hidden="1" x14ac:dyDescent="0.25">
      <c r="C223" s="22"/>
    </row>
    <row r="224" spans="3:3" hidden="1" x14ac:dyDescent="0.25">
      <c r="C224" s="22"/>
    </row>
    <row r="225" spans="3:3" hidden="1" x14ac:dyDescent="0.25">
      <c r="C225" s="22"/>
    </row>
    <row r="226" spans="3:3" hidden="1" x14ac:dyDescent="0.25">
      <c r="C226" s="22"/>
    </row>
    <row r="227" spans="3:3" hidden="1" x14ac:dyDescent="0.25">
      <c r="C227" s="22"/>
    </row>
    <row r="228" spans="3:3" hidden="1" x14ac:dyDescent="0.25">
      <c r="C228" s="22"/>
    </row>
    <row r="229" spans="3:3" hidden="1" x14ac:dyDescent="0.25">
      <c r="C229" s="22"/>
    </row>
    <row r="230" spans="3:3" hidden="1" x14ac:dyDescent="0.25">
      <c r="C230" s="22"/>
    </row>
    <row r="231" spans="3:3" hidden="1" x14ac:dyDescent="0.25">
      <c r="C231" s="22"/>
    </row>
    <row r="232" spans="3:3" hidden="1" x14ac:dyDescent="0.25">
      <c r="C232" s="22"/>
    </row>
    <row r="233" spans="3:3" hidden="1" x14ac:dyDescent="0.25">
      <c r="C233" s="22"/>
    </row>
    <row r="234" spans="3:3" hidden="1" x14ac:dyDescent="0.25">
      <c r="C234" s="22"/>
    </row>
    <row r="235" spans="3:3" hidden="1" x14ac:dyDescent="0.25">
      <c r="C235" s="22"/>
    </row>
    <row r="236" spans="3:3" hidden="1" x14ac:dyDescent="0.25">
      <c r="C236" s="22"/>
    </row>
    <row r="237" spans="3:3" hidden="1" x14ac:dyDescent="0.25">
      <c r="C237" s="22"/>
    </row>
    <row r="238" spans="3:3" hidden="1" x14ac:dyDescent="0.25">
      <c r="C238" s="22"/>
    </row>
    <row r="239" spans="3:3" hidden="1" x14ac:dyDescent="0.25">
      <c r="C239" s="22"/>
    </row>
    <row r="240" spans="3:3" hidden="1" x14ac:dyDescent="0.25">
      <c r="C240" s="22"/>
    </row>
    <row r="241" spans="3:3" hidden="1" x14ac:dyDescent="0.25">
      <c r="C241" s="22"/>
    </row>
    <row r="242" spans="3:3" hidden="1" x14ac:dyDescent="0.25">
      <c r="C242" s="22"/>
    </row>
    <row r="243" spans="3:3" hidden="1" x14ac:dyDescent="0.25">
      <c r="C243" s="22"/>
    </row>
    <row r="244" spans="3:3" hidden="1" x14ac:dyDescent="0.25">
      <c r="C244" s="22"/>
    </row>
    <row r="245" spans="3:3" hidden="1" x14ac:dyDescent="0.25">
      <c r="C245" s="22"/>
    </row>
    <row r="246" spans="3:3" hidden="1" x14ac:dyDescent="0.25">
      <c r="C246" s="22"/>
    </row>
    <row r="247" spans="3:3" hidden="1" x14ac:dyDescent="0.25">
      <c r="C247" s="22"/>
    </row>
    <row r="248" spans="3:3" hidden="1" x14ac:dyDescent="0.25">
      <c r="C248" s="22"/>
    </row>
    <row r="249" spans="3:3" hidden="1" x14ac:dyDescent="0.25">
      <c r="C249" s="22"/>
    </row>
    <row r="250" spans="3:3" hidden="1" x14ac:dyDescent="0.25">
      <c r="C250" s="22"/>
    </row>
    <row r="251" spans="3:3" hidden="1" x14ac:dyDescent="0.25">
      <c r="C251" s="22"/>
    </row>
    <row r="252" spans="3:3" hidden="1" x14ac:dyDescent="0.25">
      <c r="C252" s="22"/>
    </row>
    <row r="253" spans="3:3" hidden="1" x14ac:dyDescent="0.25">
      <c r="C253" s="22"/>
    </row>
    <row r="254" spans="3:3" hidden="1" x14ac:dyDescent="0.25">
      <c r="C254" s="22"/>
    </row>
    <row r="255" spans="3:3" hidden="1" x14ac:dyDescent="0.25">
      <c r="C255" s="22"/>
    </row>
    <row r="256" spans="3:3" hidden="1" x14ac:dyDescent="0.25">
      <c r="C256" s="22"/>
    </row>
    <row r="257" spans="3:3" hidden="1" x14ac:dyDescent="0.25">
      <c r="C257" s="22"/>
    </row>
    <row r="258" spans="3:3" hidden="1" x14ac:dyDescent="0.25">
      <c r="C258" s="22"/>
    </row>
    <row r="259" spans="3:3" hidden="1" x14ac:dyDescent="0.25">
      <c r="C259" s="22"/>
    </row>
    <row r="260" spans="3:3" hidden="1" x14ac:dyDescent="0.25">
      <c r="C260" s="22"/>
    </row>
    <row r="261" spans="3:3" hidden="1" x14ac:dyDescent="0.25">
      <c r="C261" s="22"/>
    </row>
    <row r="262" spans="3:3" hidden="1" x14ac:dyDescent="0.25">
      <c r="C262" s="22"/>
    </row>
    <row r="263" spans="3:3" hidden="1" x14ac:dyDescent="0.25">
      <c r="C263" s="22"/>
    </row>
    <row r="264" spans="3:3" hidden="1" x14ac:dyDescent="0.25">
      <c r="C264" s="22"/>
    </row>
    <row r="265" spans="3:3" hidden="1" x14ac:dyDescent="0.25">
      <c r="C265" s="22"/>
    </row>
    <row r="266" spans="3:3" hidden="1" x14ac:dyDescent="0.25">
      <c r="C266" s="22"/>
    </row>
    <row r="267" spans="3:3" hidden="1" x14ac:dyDescent="0.25">
      <c r="C267" s="22"/>
    </row>
    <row r="268" spans="3:3" hidden="1" x14ac:dyDescent="0.25">
      <c r="C268" s="22"/>
    </row>
    <row r="269" spans="3:3" hidden="1" x14ac:dyDescent="0.25">
      <c r="C269" s="22"/>
    </row>
    <row r="270" spans="3:3" hidden="1" x14ac:dyDescent="0.25">
      <c r="C270" s="22"/>
    </row>
    <row r="271" spans="3:3" hidden="1" x14ac:dyDescent="0.25">
      <c r="C271" s="22"/>
    </row>
    <row r="272" spans="3:3" hidden="1" x14ac:dyDescent="0.25">
      <c r="C272" s="22"/>
    </row>
    <row r="273" spans="3:3" hidden="1" x14ac:dyDescent="0.25">
      <c r="C273" s="22"/>
    </row>
    <row r="274" spans="3:3" hidden="1" x14ac:dyDescent="0.25">
      <c r="C274" s="22"/>
    </row>
    <row r="275" spans="3:3" hidden="1" x14ac:dyDescent="0.25">
      <c r="C275" s="22"/>
    </row>
    <row r="276" spans="3:3" hidden="1" x14ac:dyDescent="0.25">
      <c r="C276" s="22"/>
    </row>
    <row r="277" spans="3:3" hidden="1" x14ac:dyDescent="0.25">
      <c r="C277" s="22"/>
    </row>
    <row r="278" spans="3:3" hidden="1" x14ac:dyDescent="0.25">
      <c r="C278" s="22"/>
    </row>
    <row r="279" spans="3:3" hidden="1" x14ac:dyDescent="0.25">
      <c r="C279" s="22"/>
    </row>
    <row r="280" spans="3:3" hidden="1" x14ac:dyDescent="0.25">
      <c r="C280" s="22"/>
    </row>
    <row r="281" spans="3:3" hidden="1" x14ac:dyDescent="0.25">
      <c r="C281" s="22"/>
    </row>
    <row r="282" spans="3:3" hidden="1" x14ac:dyDescent="0.25">
      <c r="C282" s="22"/>
    </row>
    <row r="283" spans="3:3" hidden="1" x14ac:dyDescent="0.25">
      <c r="C283" s="22"/>
    </row>
    <row r="284" spans="3:3" hidden="1" x14ac:dyDescent="0.25">
      <c r="C284" s="22"/>
    </row>
    <row r="285" spans="3:3" hidden="1" x14ac:dyDescent="0.25">
      <c r="C285" s="22"/>
    </row>
    <row r="286" spans="3:3" hidden="1" x14ac:dyDescent="0.25">
      <c r="C286" s="22"/>
    </row>
    <row r="287" spans="3:3" hidden="1" x14ac:dyDescent="0.25">
      <c r="C287" s="22"/>
    </row>
    <row r="288" spans="3:3" hidden="1" x14ac:dyDescent="0.25">
      <c r="C288" s="22"/>
    </row>
    <row r="289" spans="3:3" hidden="1" x14ac:dyDescent="0.25">
      <c r="C289" s="22"/>
    </row>
    <row r="290" spans="3:3" hidden="1" x14ac:dyDescent="0.25">
      <c r="C290" s="22"/>
    </row>
    <row r="291" spans="3:3" hidden="1" x14ac:dyDescent="0.25">
      <c r="C291" s="22"/>
    </row>
    <row r="292" spans="3:3" hidden="1" x14ac:dyDescent="0.25">
      <c r="C292" s="22"/>
    </row>
    <row r="293" spans="3:3" hidden="1" x14ac:dyDescent="0.25">
      <c r="C293" s="22"/>
    </row>
    <row r="294" spans="3:3" hidden="1" x14ac:dyDescent="0.25">
      <c r="C294" s="22"/>
    </row>
    <row r="295" spans="3:3" hidden="1" x14ac:dyDescent="0.25">
      <c r="C295" s="22"/>
    </row>
    <row r="296" spans="3:3" hidden="1" x14ac:dyDescent="0.25">
      <c r="C296" s="22"/>
    </row>
    <row r="297" spans="3:3" hidden="1" x14ac:dyDescent="0.25">
      <c r="C297" s="22"/>
    </row>
    <row r="298" spans="3:3" hidden="1" x14ac:dyDescent="0.25">
      <c r="C298" s="22"/>
    </row>
    <row r="299" spans="3:3" hidden="1" x14ac:dyDescent="0.25">
      <c r="C299" s="22"/>
    </row>
    <row r="300" spans="3:3" hidden="1" x14ac:dyDescent="0.25">
      <c r="C300" s="22"/>
    </row>
    <row r="301" spans="3:3" hidden="1" x14ac:dyDescent="0.25">
      <c r="C301" s="22"/>
    </row>
    <row r="302" spans="3:3" hidden="1" x14ac:dyDescent="0.25">
      <c r="C302" s="22"/>
    </row>
    <row r="303" spans="3:3" hidden="1" x14ac:dyDescent="0.25">
      <c r="C303" s="22"/>
    </row>
    <row r="304" spans="3:3" hidden="1" x14ac:dyDescent="0.25">
      <c r="C304" s="22"/>
    </row>
    <row r="305" spans="3:3" hidden="1" x14ac:dyDescent="0.25">
      <c r="C305" s="22"/>
    </row>
    <row r="306" spans="3:3" hidden="1" x14ac:dyDescent="0.25">
      <c r="C306" s="22"/>
    </row>
    <row r="307" spans="3:3" hidden="1" x14ac:dyDescent="0.25">
      <c r="C307" s="22"/>
    </row>
    <row r="308" spans="3:3" hidden="1" x14ac:dyDescent="0.25">
      <c r="C308" s="22"/>
    </row>
    <row r="309" spans="3:3" hidden="1" x14ac:dyDescent="0.25">
      <c r="C309" s="22"/>
    </row>
    <row r="310" spans="3:3" hidden="1" x14ac:dyDescent="0.25">
      <c r="C310" s="22"/>
    </row>
    <row r="311" spans="3:3" hidden="1" x14ac:dyDescent="0.25">
      <c r="C311" s="22"/>
    </row>
    <row r="312" spans="3:3" hidden="1" x14ac:dyDescent="0.25">
      <c r="C312" s="22"/>
    </row>
    <row r="313" spans="3:3" hidden="1" x14ac:dyDescent="0.25">
      <c r="C313" s="22"/>
    </row>
    <row r="314" spans="3:3" hidden="1" x14ac:dyDescent="0.25">
      <c r="C314" s="22"/>
    </row>
    <row r="315" spans="3:3" hidden="1" x14ac:dyDescent="0.25">
      <c r="C315" s="22"/>
    </row>
    <row r="316" spans="3:3" hidden="1" x14ac:dyDescent="0.25">
      <c r="C316" s="22"/>
    </row>
    <row r="317" spans="3:3" hidden="1" x14ac:dyDescent="0.25">
      <c r="C317" s="22"/>
    </row>
    <row r="318" spans="3:3" hidden="1" x14ac:dyDescent="0.25">
      <c r="C318" s="22"/>
    </row>
    <row r="319" spans="3:3" hidden="1" x14ac:dyDescent="0.25">
      <c r="C319" s="22"/>
    </row>
    <row r="320" spans="3:3" hidden="1" x14ac:dyDescent="0.25">
      <c r="C320" s="22"/>
    </row>
    <row r="321" spans="3:3" hidden="1" x14ac:dyDescent="0.25">
      <c r="C321" s="22"/>
    </row>
    <row r="322" spans="3:3" hidden="1" x14ac:dyDescent="0.25">
      <c r="C322" s="22"/>
    </row>
    <row r="323" spans="3:3" hidden="1" x14ac:dyDescent="0.25">
      <c r="C323" s="22"/>
    </row>
    <row r="324" spans="3:3" hidden="1" x14ac:dyDescent="0.25">
      <c r="C324" s="22"/>
    </row>
    <row r="325" spans="3:3" hidden="1" x14ac:dyDescent="0.25">
      <c r="C325" s="22"/>
    </row>
    <row r="326" spans="3:3" hidden="1" x14ac:dyDescent="0.25">
      <c r="C326" s="22"/>
    </row>
    <row r="327" spans="3:3" hidden="1" x14ac:dyDescent="0.25">
      <c r="C327" s="22"/>
    </row>
    <row r="328" spans="3:3" hidden="1" x14ac:dyDescent="0.25">
      <c r="C328" s="22"/>
    </row>
    <row r="329" spans="3:3" hidden="1" x14ac:dyDescent="0.25">
      <c r="C329" s="22"/>
    </row>
    <row r="330" spans="3:3" hidden="1" x14ac:dyDescent="0.25">
      <c r="C330" s="22"/>
    </row>
    <row r="331" spans="3:3" hidden="1" x14ac:dyDescent="0.25">
      <c r="C331" s="22"/>
    </row>
    <row r="332" spans="3:3" hidden="1" x14ac:dyDescent="0.25">
      <c r="C332" s="22"/>
    </row>
    <row r="333" spans="3:3" hidden="1" x14ac:dyDescent="0.25">
      <c r="C333" s="22"/>
    </row>
    <row r="334" spans="3:3" hidden="1" x14ac:dyDescent="0.25">
      <c r="C334" s="22"/>
    </row>
    <row r="335" spans="3:3" hidden="1" x14ac:dyDescent="0.25">
      <c r="C335" s="22"/>
    </row>
    <row r="336" spans="3:3" hidden="1" x14ac:dyDescent="0.25">
      <c r="C336" s="22"/>
    </row>
    <row r="337" spans="3:3" hidden="1" x14ac:dyDescent="0.25">
      <c r="C337" s="22"/>
    </row>
    <row r="338" spans="3:3" hidden="1" x14ac:dyDescent="0.25">
      <c r="C338" s="22"/>
    </row>
    <row r="339" spans="3:3" hidden="1" x14ac:dyDescent="0.25">
      <c r="C339" s="22"/>
    </row>
    <row r="340" spans="3:3" hidden="1" x14ac:dyDescent="0.25">
      <c r="C340" s="22"/>
    </row>
    <row r="341" spans="3:3" hidden="1" x14ac:dyDescent="0.25">
      <c r="C341" s="22"/>
    </row>
    <row r="342" spans="3:3" hidden="1" x14ac:dyDescent="0.25">
      <c r="C342" s="22"/>
    </row>
    <row r="343" spans="3:3" hidden="1" x14ac:dyDescent="0.25">
      <c r="C343" s="22"/>
    </row>
    <row r="344" spans="3:3" hidden="1" x14ac:dyDescent="0.25">
      <c r="C344" s="22"/>
    </row>
    <row r="345" spans="3:3" hidden="1" x14ac:dyDescent="0.25">
      <c r="C345" s="22"/>
    </row>
    <row r="346" spans="3:3" hidden="1" x14ac:dyDescent="0.25">
      <c r="C346" s="22"/>
    </row>
    <row r="347" spans="3:3" hidden="1" x14ac:dyDescent="0.25">
      <c r="C347" s="22"/>
    </row>
    <row r="348" spans="3:3" hidden="1" x14ac:dyDescent="0.25">
      <c r="C348" s="22"/>
    </row>
    <row r="349" spans="3:3" hidden="1" x14ac:dyDescent="0.25">
      <c r="C349" s="22"/>
    </row>
    <row r="350" spans="3:3" hidden="1" x14ac:dyDescent="0.25">
      <c r="C350" s="22"/>
    </row>
    <row r="351" spans="3:3" hidden="1" x14ac:dyDescent="0.25">
      <c r="C351" s="22"/>
    </row>
    <row r="352" spans="3:3" hidden="1" x14ac:dyDescent="0.25">
      <c r="C352" s="22"/>
    </row>
    <row r="353" spans="3:3" hidden="1" x14ac:dyDescent="0.25">
      <c r="C353" s="22"/>
    </row>
    <row r="354" spans="3:3" hidden="1" x14ac:dyDescent="0.25">
      <c r="C354" s="22"/>
    </row>
    <row r="355" spans="3:3" hidden="1" x14ac:dyDescent="0.25">
      <c r="C355" s="22"/>
    </row>
    <row r="356" spans="3:3" hidden="1" x14ac:dyDescent="0.25">
      <c r="C356" s="22"/>
    </row>
    <row r="357" spans="3:3" hidden="1" x14ac:dyDescent="0.25">
      <c r="C357" s="22"/>
    </row>
    <row r="358" spans="3:3" hidden="1" x14ac:dyDescent="0.25">
      <c r="C358" s="22"/>
    </row>
    <row r="359" spans="3:3" hidden="1" x14ac:dyDescent="0.25">
      <c r="C359" s="22"/>
    </row>
    <row r="360" spans="3:3" hidden="1" x14ac:dyDescent="0.25">
      <c r="C360" s="22"/>
    </row>
    <row r="361" spans="3:3" hidden="1" x14ac:dyDescent="0.25">
      <c r="C361" s="22"/>
    </row>
    <row r="362" spans="3:3" hidden="1" x14ac:dyDescent="0.25">
      <c r="C362" s="22"/>
    </row>
    <row r="363" spans="3:3" hidden="1" x14ac:dyDescent="0.25">
      <c r="C363" s="22"/>
    </row>
    <row r="364" spans="3:3" hidden="1" x14ac:dyDescent="0.25">
      <c r="C364" s="22"/>
    </row>
    <row r="365" spans="3:3" hidden="1" x14ac:dyDescent="0.25">
      <c r="C365" s="22"/>
    </row>
    <row r="366" spans="3:3" hidden="1" x14ac:dyDescent="0.25">
      <c r="C366" s="22"/>
    </row>
    <row r="367" spans="3:3" hidden="1" x14ac:dyDescent="0.25">
      <c r="C367" s="22"/>
    </row>
    <row r="368" spans="3:3" hidden="1" x14ac:dyDescent="0.25">
      <c r="C368" s="22"/>
    </row>
    <row r="369" spans="3:3" hidden="1" x14ac:dyDescent="0.25">
      <c r="C369" s="22"/>
    </row>
    <row r="370" spans="3:3" hidden="1" x14ac:dyDescent="0.25">
      <c r="C370" s="22"/>
    </row>
    <row r="371" spans="3:3" hidden="1" x14ac:dyDescent="0.25"/>
    <row r="372" spans="3:3" hidden="1" x14ac:dyDescent="0.25"/>
    <row r="373" spans="3:3" hidden="1" x14ac:dyDescent="0.25"/>
    <row r="374" spans="3:3" hidden="1" x14ac:dyDescent="0.25"/>
    <row r="375" spans="3:3" hidden="1" x14ac:dyDescent="0.25"/>
    <row r="376" spans="3:3" hidden="1" x14ac:dyDescent="0.25"/>
    <row r="377" spans="3:3" hidden="1" x14ac:dyDescent="0.25"/>
    <row r="378" spans="3:3" hidden="1" x14ac:dyDescent="0.25"/>
    <row r="379" spans="3:3" hidden="1" x14ac:dyDescent="0.25"/>
    <row r="380" spans="3:3" hidden="1" x14ac:dyDescent="0.25"/>
    <row r="381" spans="3:3" hidden="1" x14ac:dyDescent="0.25"/>
    <row r="382" spans="3:3" hidden="1" x14ac:dyDescent="0.25"/>
    <row r="383" spans="3:3" hidden="1" x14ac:dyDescent="0.25"/>
    <row r="384" spans="3:3"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spans="4:4" hidden="1" x14ac:dyDescent="0.25">
      <c r="D417" s="63" t="s">
        <v>69</v>
      </c>
    </row>
    <row r="418" spans="4:4" hidden="1" x14ac:dyDescent="0.25">
      <c r="D418" s="63" t="s">
        <v>70</v>
      </c>
    </row>
    <row r="419" spans="4:4" hidden="1" x14ac:dyDescent="0.25">
      <c r="D419" s="63" t="s">
        <v>71</v>
      </c>
    </row>
    <row r="420" spans="4:4" hidden="1" x14ac:dyDescent="0.25">
      <c r="D420" s="63" t="s">
        <v>72</v>
      </c>
    </row>
    <row r="421" spans="4:4" hidden="1" x14ac:dyDescent="0.25">
      <c r="D421" s="63" t="s">
        <v>73</v>
      </c>
    </row>
    <row r="422" spans="4:4" hidden="1" x14ac:dyDescent="0.25">
      <c r="D422" s="63" t="s">
        <v>74</v>
      </c>
    </row>
    <row r="423" spans="4:4" hidden="1" x14ac:dyDescent="0.25">
      <c r="D423" s="63" t="s">
        <v>75</v>
      </c>
    </row>
    <row r="424" spans="4:4" hidden="1" x14ac:dyDescent="0.25">
      <c r="D424" s="63" t="s">
        <v>76</v>
      </c>
    </row>
    <row r="425" spans="4:4" hidden="1" x14ac:dyDescent="0.25">
      <c r="D425" s="63" t="s">
        <v>77</v>
      </c>
    </row>
    <row r="426" spans="4:4" hidden="1" x14ac:dyDescent="0.25">
      <c r="D426" s="63" t="s">
        <v>78</v>
      </c>
    </row>
    <row r="427" spans="4:4" hidden="1" x14ac:dyDescent="0.25">
      <c r="D427" s="63" t="s">
        <v>79</v>
      </c>
    </row>
    <row r="428" spans="4:4" hidden="1" x14ac:dyDescent="0.25">
      <c r="D428" s="63" t="s">
        <v>80</v>
      </c>
    </row>
    <row r="429" spans="4:4" hidden="1" x14ac:dyDescent="0.25">
      <c r="D429" s="61" t="s">
        <v>65</v>
      </c>
    </row>
    <row r="430" spans="4:4" hidden="1" x14ac:dyDescent="0.25">
      <c r="D430" s="61" t="s">
        <v>66</v>
      </c>
    </row>
    <row r="431" spans="4:4" hidden="1" x14ac:dyDescent="0.25">
      <c r="D431" s="61" t="s">
        <v>67</v>
      </c>
    </row>
    <row r="432" spans="4:4" hidden="1" x14ac:dyDescent="0.25">
      <c r="D432" s="61" t="s">
        <v>68</v>
      </c>
    </row>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sheetData>
  <sheetProtection sort="0"/>
  <sortState ref="A14:Q319">
    <sortCondition ref="B14:B319"/>
    <sortCondition ref="C14:C319"/>
  </sortState>
  <mergeCells count="30">
    <mergeCell ref="K1:N1"/>
    <mergeCell ref="O1:Q1"/>
    <mergeCell ref="O3:Q9"/>
    <mergeCell ref="A1:J1"/>
    <mergeCell ref="A2:D2"/>
    <mergeCell ref="D3:H3"/>
    <mergeCell ref="E2:L2"/>
    <mergeCell ref="W8:W10"/>
    <mergeCell ref="R1:W6"/>
    <mergeCell ref="R7:W7"/>
    <mergeCell ref="R8:R10"/>
    <mergeCell ref="S8:S10"/>
    <mergeCell ref="T8:T10"/>
    <mergeCell ref="U8:U10"/>
    <mergeCell ref="V8:V10"/>
    <mergeCell ref="O11:Q11"/>
    <mergeCell ref="D5:H5"/>
    <mergeCell ref="A9:F9"/>
    <mergeCell ref="L5:M5"/>
    <mergeCell ref="D6:H6"/>
    <mergeCell ref="A11:A13"/>
    <mergeCell ref="C11:C13"/>
    <mergeCell ref="D11:D13"/>
    <mergeCell ref="F12:J12"/>
    <mergeCell ref="K12:M12"/>
    <mergeCell ref="F11:M11"/>
    <mergeCell ref="E11:E13"/>
    <mergeCell ref="B11:B13"/>
    <mergeCell ref="A7:N7"/>
    <mergeCell ref="I8:N8"/>
  </mergeCells>
  <phoneticPr fontId="0" type="noConversion"/>
  <conditionalFormatting sqref="O1">
    <cfRule type="cellIs" dxfId="128" priority="681" operator="between">
      <formula>$Z$11</formula>
      <formula>$Y$11</formula>
    </cfRule>
    <cfRule type="cellIs" dxfId="127" priority="690" operator="lessThan">
      <formula>$Z$11</formula>
    </cfRule>
    <cfRule type="cellIs" dxfId="126" priority="691" operator="greaterThan">
      <formula>$Y$11</formula>
    </cfRule>
  </conditionalFormatting>
  <conditionalFormatting sqref="M14:M100">
    <cfRule type="expression" dxfId="125" priority="692">
      <formula>AND(K14="Y")</formula>
    </cfRule>
    <cfRule type="expression" dxfId="124" priority="693">
      <formula>$E14&lt;$AC$1</formula>
    </cfRule>
  </conditionalFormatting>
  <conditionalFormatting sqref="N14:N100">
    <cfRule type="expression" dxfId="123" priority="694">
      <formula>$E14&gt;$AC$2</formula>
    </cfRule>
  </conditionalFormatting>
  <conditionalFormatting sqref="L14:L100">
    <cfRule type="expression" dxfId="122" priority="715">
      <formula>AND(K14="Y")</formula>
    </cfRule>
    <cfRule type="expression" dxfId="121" priority="716">
      <formula>$E14&lt;$AC$1</formula>
    </cfRule>
  </conditionalFormatting>
  <conditionalFormatting sqref="L5:M5">
    <cfRule type="cellIs" dxfId="120" priority="504" operator="greaterThanOrEqual">
      <formula>$Y$2</formula>
    </cfRule>
    <cfRule type="cellIs" dxfId="119" priority="505" operator="lessThan">
      <formula>$Y$2</formula>
    </cfRule>
  </conditionalFormatting>
  <conditionalFormatting sqref="D6:F6">
    <cfRule type="cellIs" dxfId="118" priority="502" operator="greaterThan">
      <formula>$Z$1</formula>
    </cfRule>
    <cfRule type="cellIs" dxfId="117" priority="503" operator="lessThan">
      <formula>$Z$1</formula>
    </cfRule>
  </conditionalFormatting>
  <conditionalFormatting sqref="B17">
    <cfRule type="cellIs" dxfId="116" priority="500" operator="lessThan">
      <formula>$B$16</formula>
    </cfRule>
  </conditionalFormatting>
  <conditionalFormatting sqref="D5:H5">
    <cfRule type="cellIs" dxfId="115" priority="498" operator="lessThan">
      <formula>$Y$1</formula>
    </cfRule>
    <cfRule type="cellIs" dxfId="114" priority="1" operator="greaterThan">
      <formula>"""z1"""</formula>
    </cfRule>
  </conditionalFormatting>
  <conditionalFormatting sqref="B18">
    <cfRule type="cellIs" dxfId="113" priority="495" operator="lessThan">
      <formula>B17</formula>
    </cfRule>
  </conditionalFormatting>
  <conditionalFormatting sqref="B19">
    <cfRule type="cellIs" dxfId="112" priority="494" operator="lessThan">
      <formula>B18</formula>
    </cfRule>
  </conditionalFormatting>
  <conditionalFormatting sqref="B15">
    <cfRule type="cellIs" dxfId="111" priority="493" operator="lessThan">
      <formula>$B$14</formula>
    </cfRule>
  </conditionalFormatting>
  <conditionalFormatting sqref="B16">
    <cfRule type="cellIs" dxfId="110" priority="492" operator="lessThan">
      <formula>$B$15</formula>
    </cfRule>
  </conditionalFormatting>
  <conditionalFormatting sqref="B20">
    <cfRule type="cellIs" dxfId="109" priority="491" operator="lessThan">
      <formula>B19</formula>
    </cfRule>
  </conditionalFormatting>
  <conditionalFormatting sqref="B21">
    <cfRule type="cellIs" dxfId="108" priority="490" operator="lessThan">
      <formula>B20</formula>
    </cfRule>
  </conditionalFormatting>
  <conditionalFormatting sqref="B22">
    <cfRule type="cellIs" dxfId="107" priority="489" operator="lessThan">
      <formula>B21</formula>
    </cfRule>
  </conditionalFormatting>
  <conditionalFormatting sqref="B23">
    <cfRule type="cellIs" dxfId="106" priority="488" operator="lessThan">
      <formula>B22</formula>
    </cfRule>
  </conditionalFormatting>
  <conditionalFormatting sqref="B24">
    <cfRule type="cellIs" dxfId="105" priority="487" operator="lessThan">
      <formula>B23</formula>
    </cfRule>
  </conditionalFormatting>
  <conditionalFormatting sqref="B25">
    <cfRule type="cellIs" dxfId="104" priority="486" operator="lessThan">
      <formula>B24</formula>
    </cfRule>
  </conditionalFormatting>
  <conditionalFormatting sqref="B26">
    <cfRule type="cellIs" dxfId="103" priority="485" operator="lessThan">
      <formula>B25</formula>
    </cfRule>
  </conditionalFormatting>
  <conditionalFormatting sqref="B27">
    <cfRule type="cellIs" dxfId="102" priority="484" operator="lessThan">
      <formula>B26</formula>
    </cfRule>
  </conditionalFormatting>
  <conditionalFormatting sqref="B28">
    <cfRule type="cellIs" dxfId="101" priority="483" operator="lessThan">
      <formula>B27</formula>
    </cfRule>
  </conditionalFormatting>
  <conditionalFormatting sqref="B29">
    <cfRule type="cellIs" dxfId="100" priority="482" operator="lessThan">
      <formula>B28</formula>
    </cfRule>
  </conditionalFormatting>
  <conditionalFormatting sqref="B30">
    <cfRule type="cellIs" dxfId="99" priority="481" operator="lessThan">
      <formula>B29</formula>
    </cfRule>
  </conditionalFormatting>
  <conditionalFormatting sqref="B31">
    <cfRule type="cellIs" dxfId="98" priority="480" operator="lessThan">
      <formula>B30</formula>
    </cfRule>
  </conditionalFormatting>
  <conditionalFormatting sqref="B32">
    <cfRule type="cellIs" dxfId="97" priority="479" operator="lessThan">
      <formula>B31</formula>
    </cfRule>
  </conditionalFormatting>
  <conditionalFormatting sqref="B33">
    <cfRule type="cellIs" dxfId="96" priority="478" operator="lessThan">
      <formula>B32</formula>
    </cfRule>
  </conditionalFormatting>
  <conditionalFormatting sqref="B34">
    <cfRule type="cellIs" dxfId="95" priority="477" operator="lessThan">
      <formula>B33</formula>
    </cfRule>
  </conditionalFormatting>
  <conditionalFormatting sqref="B35">
    <cfRule type="cellIs" dxfId="94" priority="476" operator="lessThan">
      <formula>B34</formula>
    </cfRule>
  </conditionalFormatting>
  <conditionalFormatting sqref="B36">
    <cfRule type="cellIs" dxfId="93" priority="475" operator="lessThan">
      <formula>B35</formula>
    </cfRule>
  </conditionalFormatting>
  <conditionalFormatting sqref="B37">
    <cfRule type="cellIs" dxfId="92" priority="474" operator="lessThan">
      <formula>B36</formula>
    </cfRule>
  </conditionalFormatting>
  <conditionalFormatting sqref="B38">
    <cfRule type="cellIs" dxfId="91" priority="473" operator="lessThan">
      <formula>B37</formula>
    </cfRule>
  </conditionalFormatting>
  <conditionalFormatting sqref="B39">
    <cfRule type="cellIs" dxfId="90" priority="472" operator="lessThan">
      <formula>B38</formula>
    </cfRule>
  </conditionalFormatting>
  <conditionalFormatting sqref="B40">
    <cfRule type="cellIs" dxfId="89" priority="471" operator="lessThan">
      <formula>B39</formula>
    </cfRule>
  </conditionalFormatting>
  <conditionalFormatting sqref="B41">
    <cfRule type="cellIs" dxfId="88" priority="470" operator="lessThan">
      <formula>B40</formula>
    </cfRule>
  </conditionalFormatting>
  <conditionalFormatting sqref="B42">
    <cfRule type="cellIs" dxfId="87" priority="469" operator="lessThan">
      <formula>B41</formula>
    </cfRule>
  </conditionalFormatting>
  <conditionalFormatting sqref="B43">
    <cfRule type="cellIs" dxfId="86" priority="468" operator="lessThan">
      <formula>B42</formula>
    </cfRule>
  </conditionalFormatting>
  <conditionalFormatting sqref="B44">
    <cfRule type="cellIs" dxfId="85" priority="467" operator="lessThan">
      <formula>B43</formula>
    </cfRule>
  </conditionalFormatting>
  <conditionalFormatting sqref="B45">
    <cfRule type="cellIs" dxfId="84" priority="466" operator="lessThan">
      <formula>B44</formula>
    </cfRule>
  </conditionalFormatting>
  <conditionalFormatting sqref="B46">
    <cfRule type="cellIs" dxfId="83" priority="465" operator="lessThan">
      <formula>B45</formula>
    </cfRule>
  </conditionalFormatting>
  <conditionalFormatting sqref="B47">
    <cfRule type="cellIs" dxfId="82" priority="464" operator="lessThan">
      <formula>B46</formula>
    </cfRule>
  </conditionalFormatting>
  <conditionalFormatting sqref="B48">
    <cfRule type="cellIs" dxfId="81" priority="463" operator="lessThan">
      <formula>B47</formula>
    </cfRule>
  </conditionalFormatting>
  <conditionalFormatting sqref="B49">
    <cfRule type="cellIs" dxfId="80" priority="462" operator="lessThan">
      <formula>B48</formula>
    </cfRule>
  </conditionalFormatting>
  <conditionalFormatting sqref="B50">
    <cfRule type="cellIs" dxfId="79" priority="461" operator="lessThan">
      <formula>B49</formula>
    </cfRule>
  </conditionalFormatting>
  <conditionalFormatting sqref="B51">
    <cfRule type="cellIs" dxfId="78" priority="460" operator="lessThan">
      <formula>B50</formula>
    </cfRule>
  </conditionalFormatting>
  <conditionalFormatting sqref="B52">
    <cfRule type="cellIs" dxfId="77" priority="459" operator="lessThan">
      <formula>B51</formula>
    </cfRule>
  </conditionalFormatting>
  <conditionalFormatting sqref="B53">
    <cfRule type="cellIs" dxfId="76" priority="458" operator="lessThan">
      <formula>B52</formula>
    </cfRule>
  </conditionalFormatting>
  <conditionalFormatting sqref="B54">
    <cfRule type="cellIs" dxfId="75" priority="457" operator="lessThan">
      <formula>B53</formula>
    </cfRule>
  </conditionalFormatting>
  <conditionalFormatting sqref="B55">
    <cfRule type="cellIs" dxfId="74" priority="456" operator="lessThan">
      <formula>B54</formula>
    </cfRule>
  </conditionalFormatting>
  <conditionalFormatting sqref="B56">
    <cfRule type="cellIs" dxfId="73" priority="455" operator="lessThan">
      <formula>B55</formula>
    </cfRule>
  </conditionalFormatting>
  <conditionalFormatting sqref="B57">
    <cfRule type="cellIs" dxfId="72" priority="454" operator="lessThan">
      <formula>B56</formula>
    </cfRule>
  </conditionalFormatting>
  <conditionalFormatting sqref="B58">
    <cfRule type="cellIs" dxfId="71" priority="453" operator="lessThan">
      <formula>B57</formula>
    </cfRule>
  </conditionalFormatting>
  <conditionalFormatting sqref="B59">
    <cfRule type="cellIs" dxfId="70" priority="452" operator="lessThan">
      <formula>B58</formula>
    </cfRule>
  </conditionalFormatting>
  <conditionalFormatting sqref="B60">
    <cfRule type="cellIs" dxfId="69" priority="451" operator="lessThan">
      <formula>B59</formula>
    </cfRule>
  </conditionalFormatting>
  <conditionalFormatting sqref="B61">
    <cfRule type="cellIs" dxfId="68" priority="450" operator="lessThan">
      <formula>B60</formula>
    </cfRule>
  </conditionalFormatting>
  <conditionalFormatting sqref="B62">
    <cfRule type="cellIs" dxfId="67" priority="449" operator="lessThan">
      <formula>B61</formula>
    </cfRule>
  </conditionalFormatting>
  <conditionalFormatting sqref="B63">
    <cfRule type="cellIs" dxfId="66" priority="448" operator="lessThan">
      <formula>B62</formula>
    </cfRule>
  </conditionalFormatting>
  <conditionalFormatting sqref="B64">
    <cfRule type="cellIs" dxfId="65" priority="447" operator="lessThan">
      <formula>B63</formula>
    </cfRule>
  </conditionalFormatting>
  <conditionalFormatting sqref="B65">
    <cfRule type="cellIs" dxfId="64" priority="446" operator="lessThan">
      <formula>B64</formula>
    </cfRule>
  </conditionalFormatting>
  <conditionalFormatting sqref="B66">
    <cfRule type="cellIs" dxfId="63" priority="445" operator="lessThan">
      <formula>B65</formula>
    </cfRule>
  </conditionalFormatting>
  <conditionalFormatting sqref="B67">
    <cfRule type="cellIs" dxfId="62" priority="444" operator="lessThan">
      <formula>B66</formula>
    </cfRule>
  </conditionalFormatting>
  <conditionalFormatting sqref="B68">
    <cfRule type="cellIs" dxfId="61" priority="443" operator="lessThan">
      <formula>B67</formula>
    </cfRule>
  </conditionalFormatting>
  <conditionalFormatting sqref="B69">
    <cfRule type="cellIs" dxfId="60" priority="442" operator="lessThan">
      <formula>B68</formula>
    </cfRule>
  </conditionalFormatting>
  <conditionalFormatting sqref="B70">
    <cfRule type="cellIs" dxfId="59" priority="441" operator="lessThan">
      <formula>B69</formula>
    </cfRule>
  </conditionalFormatting>
  <conditionalFormatting sqref="B71">
    <cfRule type="cellIs" dxfId="58" priority="440" operator="lessThan">
      <formula>B70</formula>
    </cfRule>
  </conditionalFormatting>
  <conditionalFormatting sqref="B72">
    <cfRule type="cellIs" dxfId="57" priority="439" operator="lessThan">
      <formula>B71</formula>
    </cfRule>
  </conditionalFormatting>
  <conditionalFormatting sqref="B73">
    <cfRule type="cellIs" dxfId="56" priority="438" operator="lessThan">
      <formula>B72</formula>
    </cfRule>
  </conditionalFormatting>
  <conditionalFormatting sqref="B74">
    <cfRule type="cellIs" dxfId="55" priority="437" operator="lessThan">
      <formula>B73</formula>
    </cfRule>
  </conditionalFormatting>
  <conditionalFormatting sqref="B75">
    <cfRule type="cellIs" dxfId="54" priority="436" operator="lessThan">
      <formula>B74</formula>
    </cfRule>
  </conditionalFormatting>
  <conditionalFormatting sqref="B76">
    <cfRule type="cellIs" dxfId="53" priority="435" operator="lessThan">
      <formula>B75</formula>
    </cfRule>
  </conditionalFormatting>
  <conditionalFormatting sqref="B77">
    <cfRule type="cellIs" dxfId="52" priority="434" operator="lessThan">
      <formula>B76</formula>
    </cfRule>
  </conditionalFormatting>
  <conditionalFormatting sqref="B78">
    <cfRule type="cellIs" dxfId="51" priority="433" operator="lessThan">
      <formula>B77</formula>
    </cfRule>
  </conditionalFormatting>
  <conditionalFormatting sqref="B79">
    <cfRule type="cellIs" dxfId="50" priority="432" operator="lessThan">
      <formula>B78</formula>
    </cfRule>
  </conditionalFormatting>
  <conditionalFormatting sqref="B80">
    <cfRule type="cellIs" dxfId="49" priority="431" operator="lessThan">
      <formula>B79</formula>
    </cfRule>
  </conditionalFormatting>
  <conditionalFormatting sqref="B81">
    <cfRule type="cellIs" dxfId="48" priority="430" operator="lessThan">
      <formula>B80</formula>
    </cfRule>
  </conditionalFormatting>
  <conditionalFormatting sqref="B82">
    <cfRule type="cellIs" dxfId="47" priority="429" operator="lessThan">
      <formula>B81</formula>
    </cfRule>
  </conditionalFormatting>
  <conditionalFormatting sqref="B83">
    <cfRule type="cellIs" dxfId="46" priority="428" operator="lessThan">
      <formula>B82</formula>
    </cfRule>
  </conditionalFormatting>
  <conditionalFormatting sqref="B84">
    <cfRule type="cellIs" dxfId="45" priority="427" operator="lessThan">
      <formula>B83</formula>
    </cfRule>
  </conditionalFormatting>
  <conditionalFormatting sqref="B85">
    <cfRule type="cellIs" dxfId="44" priority="426" operator="lessThan">
      <formula>B84</formula>
    </cfRule>
  </conditionalFormatting>
  <conditionalFormatting sqref="B86">
    <cfRule type="cellIs" dxfId="43" priority="425" operator="lessThan">
      <formula>B85</formula>
    </cfRule>
  </conditionalFormatting>
  <conditionalFormatting sqref="B87">
    <cfRule type="cellIs" dxfId="42" priority="424" operator="lessThan">
      <formula>B86</formula>
    </cfRule>
  </conditionalFormatting>
  <conditionalFormatting sqref="B88">
    <cfRule type="cellIs" dxfId="41" priority="423" operator="lessThan">
      <formula>B87</formula>
    </cfRule>
  </conditionalFormatting>
  <conditionalFormatting sqref="B89">
    <cfRule type="cellIs" dxfId="40" priority="422" operator="lessThan">
      <formula>B88</formula>
    </cfRule>
  </conditionalFormatting>
  <conditionalFormatting sqref="B90">
    <cfRule type="cellIs" dxfId="39" priority="421" operator="lessThan">
      <formula>B89</formula>
    </cfRule>
  </conditionalFormatting>
  <conditionalFormatting sqref="B91">
    <cfRule type="cellIs" dxfId="38" priority="420" operator="lessThan">
      <formula>B90</formula>
    </cfRule>
  </conditionalFormatting>
  <conditionalFormatting sqref="B92">
    <cfRule type="cellIs" dxfId="37" priority="419" operator="lessThan">
      <formula>B91</formula>
    </cfRule>
  </conditionalFormatting>
  <conditionalFormatting sqref="B93">
    <cfRule type="cellIs" dxfId="36" priority="418" operator="lessThan">
      <formula>B92</formula>
    </cfRule>
  </conditionalFormatting>
  <conditionalFormatting sqref="B94">
    <cfRule type="cellIs" dxfId="35" priority="417" operator="lessThan">
      <formula>B93</formula>
    </cfRule>
  </conditionalFormatting>
  <conditionalFormatting sqref="B95">
    <cfRule type="cellIs" dxfId="34" priority="416" operator="lessThan">
      <formula>B94</formula>
    </cfRule>
  </conditionalFormatting>
  <conditionalFormatting sqref="B96">
    <cfRule type="cellIs" dxfId="33" priority="415" operator="lessThan">
      <formula>B95</formula>
    </cfRule>
  </conditionalFormatting>
  <conditionalFormatting sqref="B97">
    <cfRule type="cellIs" dxfId="32" priority="414" operator="lessThan">
      <formula>B96</formula>
    </cfRule>
  </conditionalFormatting>
  <conditionalFormatting sqref="B98">
    <cfRule type="cellIs" dxfId="31" priority="413" operator="lessThan">
      <formula>B97</formula>
    </cfRule>
  </conditionalFormatting>
  <conditionalFormatting sqref="B99">
    <cfRule type="cellIs" dxfId="30" priority="412" operator="lessThan">
      <formula>B98</formula>
    </cfRule>
  </conditionalFormatting>
  <conditionalFormatting sqref="B100">
    <cfRule type="cellIs" dxfId="29" priority="411" operator="lessThan">
      <formula>B99</formula>
    </cfRule>
  </conditionalFormatting>
  <conditionalFormatting sqref="D3:F3">
    <cfRule type="cellIs" dxfId="28" priority="188" operator="greaterThan">
      <formula>$Z$1</formula>
    </cfRule>
    <cfRule type="cellIs" dxfId="27" priority="189" operator="lessThan">
      <formula>$Z$1</formula>
    </cfRule>
  </conditionalFormatting>
  <conditionalFormatting sqref="O14:O100">
    <cfRule type="expression" dxfId="26" priority="184">
      <formula>AND(K14="Y")</formula>
    </cfRule>
    <cfRule type="expression" dxfId="25" priority="185">
      <formula>$E14&lt;$AC$1</formula>
    </cfRule>
  </conditionalFormatting>
  <conditionalFormatting sqref="P14:P100">
    <cfRule type="expression" dxfId="24" priority="182">
      <formula>AND(K14="Y")</formula>
    </cfRule>
    <cfRule type="expression" dxfId="23" priority="183">
      <formula>$E14&lt;$AC$1</formula>
    </cfRule>
  </conditionalFormatting>
  <conditionalFormatting sqref="Q14:Q100">
    <cfRule type="expression" dxfId="22" priority="180">
      <formula>AND(K14="Y")</formula>
    </cfRule>
    <cfRule type="expression" dxfId="21" priority="181">
      <formula>$E14&lt;$AC$1</formula>
    </cfRule>
  </conditionalFormatting>
  <conditionalFormatting sqref="R12">
    <cfRule type="expression" dxfId="20" priority="61">
      <formula>AND(R11&gt;0,ISBLANK(R12))</formula>
    </cfRule>
  </conditionalFormatting>
  <conditionalFormatting sqref="A14 A19:A100">
    <cfRule type="containsText" dxfId="19" priority="48" operator="containsText" text="M">
      <formula>NOT(ISERROR(SEARCH("M",A14)))</formula>
    </cfRule>
    <cfRule type="cellIs" dxfId="18" priority="49" operator="between">
      <formula>"""4000000"""</formula>
      <formula>"""99999999"""</formula>
    </cfRule>
    <cfRule type="expression" dxfId="17" priority="50">
      <formula>AND(B14&gt;0,ISBLANK(A14))</formula>
    </cfRule>
  </conditionalFormatting>
  <conditionalFormatting sqref="A15">
    <cfRule type="containsText" dxfId="16" priority="20" operator="containsText" text="M">
      <formula>NOT(ISERROR(SEARCH("M",A15)))</formula>
    </cfRule>
    <cfRule type="cellIs" dxfId="15" priority="21" operator="between">
      <formula>"""4000000"""</formula>
      <formula>"""99999999"""</formula>
    </cfRule>
    <cfRule type="expression" dxfId="14" priority="22">
      <formula>AND(B15&gt;0,ISBLANK(A15))</formula>
    </cfRule>
  </conditionalFormatting>
  <conditionalFormatting sqref="A16">
    <cfRule type="containsText" dxfId="13" priority="17" operator="containsText" text="M">
      <formula>NOT(ISERROR(SEARCH("M",A16)))</formula>
    </cfRule>
    <cfRule type="cellIs" dxfId="12" priority="18" operator="between">
      <formula>"""4000000"""</formula>
      <formula>"""99999999"""</formula>
    </cfRule>
    <cfRule type="expression" dxfId="11" priority="19">
      <formula>AND(B16&gt;0,ISBLANK(A16))</formula>
    </cfRule>
  </conditionalFormatting>
  <conditionalFormatting sqref="A17">
    <cfRule type="containsText" dxfId="10" priority="14" operator="containsText" text="M">
      <formula>NOT(ISERROR(SEARCH("M",A17)))</formula>
    </cfRule>
    <cfRule type="cellIs" dxfId="9" priority="15" operator="between">
      <formula>"""4000000"""</formula>
      <formula>"""99999999"""</formula>
    </cfRule>
    <cfRule type="expression" dxfId="8" priority="16">
      <formula>AND(B17&gt;0,ISBLANK(A17))</formula>
    </cfRule>
  </conditionalFormatting>
  <conditionalFormatting sqref="A18">
    <cfRule type="containsText" dxfId="7" priority="11" operator="containsText" text="M">
      <formula>NOT(ISERROR(SEARCH("M",A18)))</formula>
    </cfRule>
    <cfRule type="cellIs" dxfId="6" priority="12" operator="between">
      <formula>"""4000000"""</formula>
      <formula>"""99999999"""</formula>
    </cfRule>
    <cfRule type="expression" dxfId="5" priority="13">
      <formula>AND(B18&gt;0,ISBLANK(A18))</formula>
    </cfRule>
  </conditionalFormatting>
  <conditionalFormatting sqref="W12">
    <cfRule type="expression" dxfId="4" priority="3">
      <formula>AND(W11&gt;0,ISBLANK(W12))</formula>
    </cfRule>
  </conditionalFormatting>
  <conditionalFormatting sqref="S12">
    <cfRule type="expression" dxfId="3" priority="7">
      <formula>AND(S11&gt;0,ISBLANK(S12))</formula>
    </cfRule>
  </conditionalFormatting>
  <conditionalFormatting sqref="T12">
    <cfRule type="expression" dxfId="2" priority="6">
      <formula>AND(T11&gt;0,ISBLANK(T12))</formula>
    </cfRule>
  </conditionalFormatting>
  <conditionalFormatting sqref="U12">
    <cfRule type="expression" dxfId="1" priority="5">
      <formula>AND(U11&gt;0,ISBLANK(U12))</formula>
    </cfRule>
  </conditionalFormatting>
  <conditionalFormatting sqref="V12">
    <cfRule type="expression" dxfId="0" priority="4">
      <formula>AND(V11&gt;0,ISBLANK(V12))</formula>
    </cfRule>
  </conditionalFormatting>
  <dataValidations xWindow="617" yWindow="616" count="3">
    <dataValidation type="list" allowBlank="1" showInputMessage="1" showErrorMessage="1" promptTitle="On Call Y/N" prompt="Please select Y/N from lookup when making an entry in authroised excess hours boxes" sqref="K14:K100">
      <formula1>$AA$1:$AA$2</formula1>
    </dataValidation>
    <dataValidation type="textLength" allowBlank="1" showInputMessage="1" showErrorMessage="1" sqref="A14:A100">
      <formula1>$AE$1</formula1>
      <formula2>$AF$1</formula2>
    </dataValidation>
    <dataValidation type="list" allowBlank="1" showInputMessage="1" showErrorMessage="1" sqref="D14:D100">
      <formula1>$D$417:$D$432</formula1>
    </dataValidation>
  </dataValidations>
  <hyperlinks>
    <hyperlink ref="B11:B13" location="instructions!B15" display="SURNAME"/>
    <hyperlink ref="C11:C13" location="instructions!B16" display="FORENAME"/>
    <hyperlink ref="A11:A13" location="instructions!B14" display="ASSIGNMENT NUMBER"/>
    <hyperlink ref="D11:D13" location="instructions!B17" display="GRADE"/>
    <hyperlink ref="E11:E13" location="instructions!B18" display="WEEKLY CONTRACTED HOURS"/>
    <hyperlink ref="C3" location="instructions!B9" display="Ward/Department"/>
    <hyperlink ref="C5" location="instructions!B10" display="MANAGER"/>
    <hyperlink ref="C6" location="instructions!B11" display="Contact Number"/>
    <hyperlink ref="K5" location="instructions!B12" display="Date"/>
    <hyperlink ref="K1:N1" location="instructions!B8" display="FOR THE MONTH OF "/>
    <hyperlink ref="F12:J12" location="instructions!B19" display="ENHANCEMENTS"/>
    <hyperlink ref="F13" location="instructions!B20" display="SAT Midnight to Midnight"/>
    <hyperlink ref="G13" location="instructions!B21" display="SUN Midnight to Midnight"/>
    <hyperlink ref="H13" location="instructions!B22" display="WEEKDAY NIGHT DUTY shifts between the hours of 8pm to 6am Mon to Friday"/>
    <hyperlink ref="I13" location="instructions!B23" display="UNSOCIAL HOURS Weekday before 6am and after 8pm"/>
    <hyperlink ref="J13" location="instructions!B24" display="PUBLIC HOLIDAY"/>
    <hyperlink ref="K13" location="instructions!B26" display="ON Call Y/N"/>
    <hyperlink ref="L13" location="instructions!B27" display="MON TO SUN"/>
    <hyperlink ref="M13" location="instructions!B28" display="PUBLIC HOLIDAY"/>
    <hyperlink ref="N13" location="instructions!B29" display="PART TIME UP TO W.T"/>
    <hyperlink ref="O11:Q11" location="instructions!B30" display="NUMBER OF ON CALLS AFC "/>
    <hyperlink ref="O13" location="instructions!B31" display="WEEKDAY"/>
    <hyperlink ref="P13" location="instructions!B32" display="WEEKEND"/>
    <hyperlink ref="Q13" location="instructions!B33" display="PUBLIC HOLIDAY"/>
    <hyperlink ref="K12:M12" location="instructions!B25" display="AUTH EXCESS HOURS"/>
    <hyperlink ref="R7:W7" location="instructions!B34" display="DEPARTMENT LOCAL TERMS AND CONDITIONS:"/>
    <hyperlink ref="I8" r:id="rId1"/>
  </hyperlinks>
  <pageMargins left="0.15748031496062992" right="0.19685039370078741" top="0.19685039370078741" bottom="0.43307086614173229" header="3.937007874015748E-2" footer="0.19685039370078741"/>
  <pageSetup paperSize="9" scale="65" orientation="landscape" r:id="rId2"/>
  <headerFooter alignWithMargins="0">
    <oddHeader>&amp;CKent and Medway NHS Payroll Services</oddHeader>
    <oddFooter>&amp;RPAY/FIN304
Feb-2013</oddFooter>
  </headerFooter>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workbookViewId="0">
      <selection activeCell="B5" sqref="B5"/>
    </sheetView>
  </sheetViews>
  <sheetFormatPr defaultRowHeight="15" x14ac:dyDescent="0.2"/>
  <cols>
    <col min="1" max="1" width="5.44140625" customWidth="1"/>
    <col min="2" max="2" width="73.33203125" customWidth="1"/>
  </cols>
  <sheetData>
    <row r="1" spans="1:2" ht="15.75" x14ac:dyDescent="0.25">
      <c r="B1" s="23" t="s">
        <v>26</v>
      </c>
    </row>
    <row r="2" spans="1:2" ht="45" x14ac:dyDescent="0.2">
      <c r="A2" s="25">
        <v>1</v>
      </c>
      <c r="B2" s="59" t="s">
        <v>81</v>
      </c>
    </row>
    <row r="3" spans="1:2" ht="30" x14ac:dyDescent="0.2">
      <c r="A3" s="25">
        <v>2</v>
      </c>
      <c r="B3" s="24" t="s">
        <v>82</v>
      </c>
    </row>
    <row r="4" spans="1:2" ht="27" customHeight="1" x14ac:dyDescent="0.2">
      <c r="A4" s="25">
        <v>3</v>
      </c>
      <c r="B4" s="31" t="s">
        <v>91</v>
      </c>
    </row>
    <row r="5" spans="1:2" ht="30" x14ac:dyDescent="0.2">
      <c r="A5" s="25">
        <v>4</v>
      </c>
      <c r="B5" s="32" t="s">
        <v>83</v>
      </c>
    </row>
    <row r="6" spans="1:2" ht="45" x14ac:dyDescent="0.2">
      <c r="A6" s="25">
        <v>5</v>
      </c>
      <c r="B6" s="32" t="s">
        <v>49</v>
      </c>
    </row>
    <row r="7" spans="1:2" ht="45" x14ac:dyDescent="0.2">
      <c r="A7" s="25">
        <v>6</v>
      </c>
      <c r="B7" s="24" t="s">
        <v>84</v>
      </c>
    </row>
    <row r="8" spans="1:2" x14ac:dyDescent="0.2">
      <c r="A8" s="25">
        <v>7</v>
      </c>
      <c r="B8" s="37" t="s">
        <v>85</v>
      </c>
    </row>
    <row r="9" spans="1:2" ht="60" hidden="1" x14ac:dyDescent="0.2">
      <c r="A9" s="25">
        <v>8</v>
      </c>
      <c r="B9" s="38" t="s">
        <v>62</v>
      </c>
    </row>
    <row r="10" spans="1:2" ht="30" x14ac:dyDescent="0.2">
      <c r="A10" s="25">
        <v>9</v>
      </c>
      <c r="B10" s="31" t="s">
        <v>40</v>
      </c>
    </row>
    <row r="11" spans="1:2" x14ac:dyDescent="0.2">
      <c r="A11" s="25">
        <v>10</v>
      </c>
      <c r="B11" s="39" t="s">
        <v>27</v>
      </c>
    </row>
    <row r="12" spans="1:2" ht="30" x14ac:dyDescent="0.2">
      <c r="A12" s="25">
        <v>11</v>
      </c>
      <c r="B12" s="40" t="s">
        <v>28</v>
      </c>
    </row>
    <row r="13" spans="1:2" ht="47.25" x14ac:dyDescent="0.25">
      <c r="A13" s="25">
        <v>12</v>
      </c>
      <c r="B13" s="29" t="s">
        <v>86</v>
      </c>
    </row>
    <row r="14" spans="1:2" ht="60" customHeight="1" x14ac:dyDescent="0.2">
      <c r="A14" s="25">
        <v>13</v>
      </c>
      <c r="B14" s="40" t="s">
        <v>87</v>
      </c>
    </row>
    <row r="15" spans="1:2" ht="100.5" customHeight="1" x14ac:dyDescent="0.2">
      <c r="A15" s="25">
        <v>14</v>
      </c>
      <c r="B15" s="24" t="s">
        <v>88</v>
      </c>
    </row>
    <row r="16" spans="1:2" x14ac:dyDescent="0.2">
      <c r="A16" s="25">
        <v>15</v>
      </c>
      <c r="B16" s="39" t="s">
        <v>29</v>
      </c>
    </row>
    <row r="17" spans="1:2" x14ac:dyDescent="0.2">
      <c r="A17" s="25">
        <v>16</v>
      </c>
      <c r="B17" s="39" t="s">
        <v>50</v>
      </c>
    </row>
    <row r="18" spans="1:2" ht="15.75" thickBot="1" x14ac:dyDescent="0.25">
      <c r="A18" s="25">
        <v>17</v>
      </c>
      <c r="B18" s="50" t="s">
        <v>30</v>
      </c>
    </row>
    <row r="19" spans="1:2" ht="30.75" thickTop="1" x14ac:dyDescent="0.2">
      <c r="A19" s="25">
        <v>18</v>
      </c>
      <c r="B19" s="51" t="s">
        <v>53</v>
      </c>
    </row>
    <row r="20" spans="1:2" x14ac:dyDescent="0.2">
      <c r="A20" s="27"/>
      <c r="B20" s="52" t="s">
        <v>89</v>
      </c>
    </row>
    <row r="21" spans="1:2" x14ac:dyDescent="0.2">
      <c r="A21" s="27"/>
      <c r="B21" s="52" t="s">
        <v>31</v>
      </c>
    </row>
    <row r="22" spans="1:2" x14ac:dyDescent="0.2">
      <c r="A22" s="27"/>
      <c r="B22" s="52" t="s">
        <v>51</v>
      </c>
    </row>
    <row r="23" spans="1:2" ht="75" x14ac:dyDescent="0.2">
      <c r="A23" s="27"/>
      <c r="B23" s="53" t="s">
        <v>41</v>
      </c>
    </row>
    <row r="24" spans="1:2" ht="15.75" thickBot="1" x14ac:dyDescent="0.25">
      <c r="A24" s="28"/>
      <c r="B24" s="54" t="s">
        <v>63</v>
      </c>
    </row>
    <row r="25" spans="1:2" ht="45.75" thickTop="1" x14ac:dyDescent="0.2">
      <c r="A25" s="26">
        <v>19</v>
      </c>
      <c r="B25" s="55" t="s">
        <v>42</v>
      </c>
    </row>
    <row r="26" spans="1:2" ht="45" x14ac:dyDescent="0.2">
      <c r="A26" s="27"/>
      <c r="B26" s="53" t="s">
        <v>90</v>
      </c>
    </row>
    <row r="27" spans="1:2" x14ac:dyDescent="0.2">
      <c r="A27" s="27"/>
      <c r="B27" s="52" t="s">
        <v>36</v>
      </c>
    </row>
    <row r="28" spans="1:2" ht="15.75" thickBot="1" x14ac:dyDescent="0.25">
      <c r="A28" s="28"/>
      <c r="B28" s="56" t="s">
        <v>37</v>
      </c>
    </row>
    <row r="29" spans="1:2" ht="46.5" thickTop="1" thickBot="1" x14ac:dyDescent="0.25">
      <c r="A29" s="25">
        <v>20</v>
      </c>
      <c r="B29" s="57" t="s">
        <v>45</v>
      </c>
    </row>
    <row r="30" spans="1:2" ht="30.75" thickTop="1" x14ac:dyDescent="0.2">
      <c r="A30" s="26">
        <v>21</v>
      </c>
      <c r="B30" s="55" t="s">
        <v>38</v>
      </c>
    </row>
    <row r="31" spans="1:2" x14ac:dyDescent="0.2">
      <c r="A31" s="27"/>
      <c r="B31" s="52" t="s">
        <v>39</v>
      </c>
    </row>
    <row r="32" spans="1:2" x14ac:dyDescent="0.2">
      <c r="A32" s="27"/>
      <c r="B32" s="52" t="s">
        <v>43</v>
      </c>
    </row>
    <row r="33" spans="1:7" ht="30" x14ac:dyDescent="0.2">
      <c r="A33" s="28"/>
      <c r="B33" s="58" t="s">
        <v>44</v>
      </c>
    </row>
    <row r="34" spans="1:7" ht="60" x14ac:dyDescent="0.2">
      <c r="A34">
        <v>22</v>
      </c>
      <c r="B34" s="60" t="s">
        <v>64</v>
      </c>
      <c r="C34" s="49"/>
      <c r="D34" s="49"/>
      <c r="E34" s="49"/>
      <c r="F34" s="49"/>
      <c r="G34" s="49"/>
    </row>
  </sheetData>
  <hyperlinks>
    <hyperlink ref="B8" location="'AFC Pay Return'!K1" display="FOR THE MONTH OF enter the month the return is for"/>
    <hyperlink ref="B9" location="'AFC Pay Return'!D3" display="WARD/DEPARTMENT: Select the ward/department from the look-up. If your ward/dept. does not exist in the look-up please contact HR"/>
    <hyperlink ref="B10" location="'AFC Pay Return'!D5" display="MANAGER: Enter the name of the manager responsible for the return who can be contacted with any questions on the information supplied on the return"/>
    <hyperlink ref="B11" location="'AFC Pay Return'!D6" display="CONTACT NUMBER: Please enter manager telephone  contact number "/>
    <hyperlink ref="B12" location="'AFC Pay Return'!L5" display="DATE: Please enter the date the return is completed and emailed to Kent and Medway NHS Payroll Services"/>
    <hyperlink ref="B14" location="'AFC Pay Return'!A13" display="ASSIGNMENT NUMBER: Enter the assignment number of each member of staff this is either an  8 digit number or where the employee has multiply assignments 8 digits followed by - 1,2 etc. Note is important to enter the correct assignment number as this will b"/>
    <hyperlink ref="B16" location="'AFC Pay Return'!C13" display="FORENAME: Enter the forename of the employee"/>
    <hyperlink ref="B17" location="'AFC Pay Return'!D13" display="GRADE: Select the AFC band from the drop down "/>
    <hyperlink ref="B18" location="'AFC Pay Return'!E13" display="WEEKLY CONTRACTED HOURS: Enter the employees weekly contracted hours"/>
    <hyperlink ref="B19" location="'AFC Pay Return'!G12" display="ENHANCEMENTS: Please enter the total enhancements for each member of staff against the correct enhancement value. "/>
    <hyperlink ref="B20" location="'AFC Pay Return'!F13" display="SATURDAY: Enter the total hours work on a Saturday between Midnight and Midnight"/>
    <hyperlink ref="B21" location="'AFC Pay Return'!G13" display="SUNDAY: Enter the total hours worked on a Sunday between Midnight and Midnight"/>
    <hyperlink ref="B22" location="'AFC Pay Return'!H13" display="WEEKDAY NIGHT DUTY: Enter all night duty shift hours worked between 8pm and 6am "/>
    <hyperlink ref="B23" location="'AFC Pay Return'!I13" display="'AFC Pay Return'!I13"/>
    <hyperlink ref="B24" location="'AFC Pay Return'!J13" display="PUBLIC HOLIDAY: Enter all  hours worked  on public holiday btween midnight and midnight"/>
    <hyperlink ref="B25" location="'AFC Pay Return'!K12" display="Authorised Excess Hours i.e. Overtime payments. Overtime payments are only payable to staff in bands 1 to 7 of AFC. Overtime payments can only be made to band 8a and above where the hours worked are as a result of work undertaken while on-call"/>
    <hyperlink ref="B26" location="'AFC Pay Return'!K13" display="EXCESS HOURS DUE TO ON CALL  Y/N: Please select Y/N from the drop down menu.Note the colums for Excess hours will only turn green where Y is entered. Any claims made where the cells remains red will not be processed"/>
    <hyperlink ref="B27" location="'AFC Pay Return'!L13" display="Monday to Sunday: Enter all excess hours worked between Monday to Sunday"/>
    <hyperlink ref="B28" location="'AFC Pay Return'!M13" display="PUBLIC HOLIDAY: Enter all excess hours worked  on public holiday"/>
    <hyperlink ref="B29" location="'AFC Pay Return'!N13" display="PART TIME TO WHOLE TIME: Enter additional hours worked by part-time staff between contracted hours and full-time hours. Note this box will turn Red where the contracted hours are entered as 37.5"/>
    <hyperlink ref="B30" location="'AFC Pay Return'!O11" display="NUMBER OF ON CALLS: For staff claim on calls in accordance with AFC Terms and Conditions enter the total number of on call being claimed in the correct box"/>
    <hyperlink ref="B31" location="'AFC Pay Return'!O13" display="WEEKDAY : Enter the total number of on calls being claimed in the period for weekdays "/>
    <hyperlink ref="B32" location="'AFC Pay Return'!P13" display="WEEKEND: Enter the total number of on calls being claimed in the period for weekend"/>
    <hyperlink ref="B33" location="'AFC Pay Return'!Q13" display="PUBLIC HOLIDAYS: Enter the total number of on calls being claimed in the period for Public Holidays"/>
    <hyperlink ref="B34" location="'AFC Pay Return'!R7" display="DEPARTMENT LOCAL TERMS AND CONDITIONS: These columns will be populated when the department is selected from the drop down with the various different types of local dept T&amp;C's that can be claimed"/>
  </hyperlinks>
  <pageMargins left="0.31496062992125984"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AFC Pay Return</vt:lpstr>
      <vt:lpstr>instructions</vt:lpstr>
      <vt:lpstr>'AFC Pay Return'!Print_Titles</vt:lpstr>
    </vt:vector>
  </TitlesOfParts>
  <Company>NHS Trust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 Elonex PLC</dc:creator>
  <cp:lastModifiedBy>MCCOLLUM Sasha</cp:lastModifiedBy>
  <cp:lastPrinted>2013-03-18T15:47:50Z</cp:lastPrinted>
  <dcterms:created xsi:type="dcterms:W3CDTF">2004-02-19T13:29:11Z</dcterms:created>
  <dcterms:modified xsi:type="dcterms:W3CDTF">2019-07-10T10:28:55Z</dcterms:modified>
</cp:coreProperties>
</file>