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<sst xmlns="http://schemas.openxmlformats.org/spreadsheetml/2006/main" count="147" uniqueCount="93">
  <si>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</si>
  <si>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</si>
  <si>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</si>
  <si>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</si>
  <si>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</si>
  <si>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</si>
  <si>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</si>
  <si>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</si>
  <si>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</si>
  <si>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</si>
  <si>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</si>
  <si>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</si>
  <si>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</si>
  <si>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</si>
  <si>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</si>
  <si>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</si>
  <si>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</si>
  <si>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</si>
  <si>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</si>
  <si>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</si>
  <si>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</si>
  <si>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</si>
  <si>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</si>
  <si>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</si>
  <si>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</si>
  <si>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</si>
  <si>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</si>
  <si>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</si>
  <si>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</si>
  <si>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</si>
  <si>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</si>
  <si>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</si>
  <si>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</si>
  <si>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</si>
  <si>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</si>
  <si>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</si>
  <si>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</si>
  <si>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</si>
  <si>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</si>
  <si>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</si>
  <si>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</si>
  <si>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</si>
  <si>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</si>
  <si>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</si>
  <si>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</si>
  <si>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</si>
  <si>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</si>
  <si>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</si>
  <si>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</si>
  <si>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</si>
  <si>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</si>
  <si>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</si>
  <si>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</si>
  <si>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</si>
  <si>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</si>
  <si>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</si>
  <si>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</si>
  <si>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</si>
  <si>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</si>
  <si>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</si>
  <si>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</si>
  <si>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</si>
  <si>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</si>
  <si>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</si>
  <si>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</si>
  <si>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</si>
  <si>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</si>
  <si>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</si>
  <si>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</si>
  <si>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</si>
  <si>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</si>
  <si>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</si>
  <si>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</si>
  <si>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</si>
  <si>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</si>
  <si>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</si>
  <si>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</si>
  <si>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</si>
  <si>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</si>
  <si>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</si>
  <si>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</si>
  <si>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KAMNASCPT.PayrollAshfordccg@nhs.net</t>
  </si>
  <si>
    <t>Ashford CCG</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</si>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</sst>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3">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1" fillId="33" borderId="0" xfId="52"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1"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1" fillId="33" borderId="10" xfId="52" applyFill="1" applyBorder="1" applyAlignment="1">
      <alignment/>
    </xf>
    <xf numFmtId="0" fontId="41" fillId="0" borderId="10" xfId="52" applyBorder="1" applyAlignment="1" applyProtection="1">
      <alignment horizontal="center" vertical="center"/>
      <protection/>
    </xf>
    <xf numFmtId="0" fontId="41" fillId="33" borderId="16" xfId="52" applyFill="1" applyBorder="1" applyAlignment="1">
      <alignment/>
    </xf>
    <xf numFmtId="0" fontId="41" fillId="33" borderId="10" xfId="52" applyFill="1" applyBorder="1" applyAlignment="1">
      <alignment wrapText="1"/>
    </xf>
    <xf numFmtId="0" fontId="41" fillId="0" borderId="10" xfId="52" applyFill="1" applyBorder="1" applyAlignment="1">
      <alignment/>
    </xf>
    <xf numFmtId="0" fontId="41" fillId="0" borderId="10" xfId="52" applyFill="1" applyBorder="1" applyAlignment="1">
      <alignment wrapText="1"/>
    </xf>
    <xf numFmtId="0" fontId="49" fillId="33" borderId="16" xfId="52" applyFont="1" applyFill="1" applyBorder="1" applyAlignment="1">
      <alignment horizontal="center" vertical="top" wrapText="1"/>
    </xf>
    <xf numFmtId="0" fontId="49" fillId="33" borderId="10" xfId="52" applyFont="1" applyFill="1" applyBorder="1" applyAlignment="1">
      <alignment horizontal="center" vertical="top" wrapText="1"/>
    </xf>
    <xf numFmtId="0" fontId="49" fillId="33" borderId="0" xfId="52" applyFont="1" applyFill="1" applyAlignment="1">
      <alignment wrapText="1"/>
    </xf>
    <xf numFmtId="0" fontId="49" fillId="33" borderId="15" xfId="52" applyFont="1" applyFill="1" applyBorder="1" applyAlignment="1">
      <alignment horizontal="center" vertical="center" wrapText="1"/>
    </xf>
    <xf numFmtId="0" fontId="49"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0" fillId="0" borderId="10" xfId="52" applyFont="1" applyBorder="1" applyAlignment="1">
      <alignment horizontal="center" vertical="center" wrapText="1"/>
    </xf>
    <xf numFmtId="165" fontId="51" fillId="0" borderId="10" xfId="52" applyNumberFormat="1" applyFont="1" applyBorder="1" applyAlignment="1">
      <alignment horizontal="center" vertical="center" wrapText="1"/>
    </xf>
    <xf numFmtId="0" fontId="0" fillId="0" borderId="0" xfId="0" applyBorder="1" applyAlignment="1">
      <alignment horizontal="left"/>
    </xf>
    <xf numFmtId="0" fontId="41" fillId="0" borderId="17" xfId="52" applyFill="1" applyBorder="1" applyAlignment="1">
      <alignment wrapText="1"/>
    </xf>
    <xf numFmtId="0" fontId="41" fillId="0" borderId="18" xfId="52" applyFill="1" applyBorder="1" applyAlignment="1">
      <alignment/>
    </xf>
    <xf numFmtId="0" fontId="41" fillId="0" borderId="18" xfId="52" applyFill="1" applyBorder="1" applyAlignment="1">
      <alignment wrapText="1"/>
    </xf>
    <xf numFmtId="0" fontId="41" fillId="0" borderId="19" xfId="52" applyFill="1" applyBorder="1" applyAlignment="1">
      <alignment/>
    </xf>
    <xf numFmtId="0" fontId="41" fillId="0" borderId="20" xfId="52" applyFill="1" applyBorder="1" applyAlignment="1">
      <alignment wrapText="1"/>
    </xf>
    <xf numFmtId="0" fontId="41" fillId="0" borderId="21" xfId="52" applyFill="1" applyBorder="1" applyAlignment="1">
      <alignment/>
    </xf>
    <xf numFmtId="0" fontId="41" fillId="0" borderId="14" xfId="52" applyFill="1" applyBorder="1" applyAlignment="1">
      <alignment wrapText="1"/>
    </xf>
    <xf numFmtId="0" fontId="41" fillId="0" borderId="19" xfId="52" applyFill="1" applyBorder="1" applyAlignment="1">
      <alignment wrapText="1"/>
    </xf>
    <xf numFmtId="0" fontId="6" fillId="0" borderId="10" xfId="0" applyFont="1" applyBorder="1" applyAlignment="1">
      <alignment wrapText="1"/>
    </xf>
    <xf numFmtId="0" fontId="41"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41" fillId="33" borderId="22" xfId="52" applyFill="1" applyBorder="1" applyAlignment="1">
      <alignment/>
    </xf>
    <xf numFmtId="0" fontId="41" fillId="0" borderId="16" xfId="52" applyFill="1" applyBorder="1" applyAlignment="1">
      <alignment/>
    </xf>
    <xf numFmtId="0" fontId="0" fillId="0" borderId="16" xfId="0" applyBorder="1" applyAlignment="1">
      <alignment/>
    </xf>
    <xf numFmtId="0" fontId="41" fillId="33" borderId="22" xfId="52" applyFill="1" applyBorder="1" applyAlignment="1">
      <alignment/>
    </xf>
    <xf numFmtId="0" fontId="41" fillId="0" borderId="23" xfId="52" applyBorder="1" applyAlignment="1">
      <alignment/>
    </xf>
    <xf numFmtId="0" fontId="41" fillId="0" borderId="24" xfId="52" applyBorder="1" applyAlignment="1">
      <alignment/>
    </xf>
    <xf numFmtId="17" fontId="4" fillId="33" borderId="22" xfId="0" applyNumberFormat="1" applyFont="1" applyFill="1" applyBorder="1" applyAlignment="1" applyProtection="1">
      <alignment/>
      <protection locked="0"/>
    </xf>
    <xf numFmtId="0" fontId="0" fillId="0" borderId="23" xfId="0" applyBorder="1" applyAlignment="1">
      <alignment/>
    </xf>
    <xf numFmtId="0" fontId="3" fillId="33" borderId="25" xfId="0" applyFont="1" applyFill="1" applyBorder="1" applyAlignment="1">
      <alignment vertical="top" wrapText="1"/>
    </xf>
    <xf numFmtId="0" fontId="2" fillId="0" borderId="26" xfId="0" applyFont="1" applyBorder="1" applyAlignment="1">
      <alignment wrapText="1"/>
    </xf>
    <xf numFmtId="0" fontId="2" fillId="0" borderId="12" xfId="0" applyFont="1" applyBorder="1" applyAlignment="1">
      <alignment wrapText="1"/>
    </xf>
    <xf numFmtId="0" fontId="2" fillId="0" borderId="27"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4" fillId="33" borderId="0" xfId="0" applyFont="1" applyFill="1" applyAlignment="1">
      <alignment horizontal="center"/>
    </xf>
    <xf numFmtId="49" fontId="0" fillId="0" borderId="22"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4" xfId="0" applyBorder="1" applyAlignment="1">
      <alignment/>
    </xf>
    <xf numFmtId="0" fontId="41" fillId="33" borderId="0" xfId="52" applyFill="1" applyAlignment="1">
      <alignment/>
    </xf>
    <xf numFmtId="0" fontId="0" fillId="0" borderId="0" xfId="0" applyAlignment="1">
      <alignment/>
    </xf>
    <xf numFmtId="0" fontId="0" fillId="0" borderId="13" xfId="0" applyBorder="1" applyAlignment="1">
      <alignment/>
    </xf>
    <xf numFmtId="0" fontId="12" fillId="0" borderId="16" xfId="0" applyFont="1" applyBorder="1" applyAlignment="1">
      <alignment horizontal="center" wrapText="1"/>
    </xf>
    <xf numFmtId="0" fontId="12" fillId="0" borderId="14" xfId="0" applyFont="1" applyBorder="1" applyAlignment="1">
      <alignment wrapText="1"/>
    </xf>
    <xf numFmtId="0" fontId="12" fillId="0" borderId="15" xfId="0" applyFont="1" applyBorder="1" applyAlignment="1">
      <alignment wrapText="1"/>
    </xf>
    <xf numFmtId="0" fontId="0" fillId="0" borderId="25" xfId="0" applyFont="1" applyBorder="1" applyAlignment="1">
      <alignment wrapText="1"/>
    </xf>
    <xf numFmtId="0" fontId="0" fillId="0" borderId="26" xfId="0" applyBorder="1" applyAlignment="1">
      <alignment/>
    </xf>
    <xf numFmtId="0" fontId="0" fillId="0" borderId="12" xfId="0" applyBorder="1" applyAlignment="1">
      <alignment/>
    </xf>
    <xf numFmtId="0" fontId="0" fillId="0" borderId="27" xfId="0" applyBorder="1" applyAlignment="1">
      <alignment/>
    </xf>
    <xf numFmtId="0" fontId="41" fillId="0" borderId="22" xfId="52" applyBorder="1" applyAlignment="1">
      <alignment horizontal="left"/>
    </xf>
    <xf numFmtId="0" fontId="41" fillId="0" borderId="23" xfId="52" applyBorder="1" applyAlignment="1">
      <alignment/>
    </xf>
    <xf numFmtId="0" fontId="49" fillId="33" borderId="22" xfId="52" applyFont="1" applyFill="1" applyBorder="1" applyAlignment="1">
      <alignment horizontal="center" vertical="center" wrapText="1"/>
    </xf>
    <xf numFmtId="0" fontId="49" fillId="0" borderId="23" xfId="52" applyFont="1" applyBorder="1" applyAlignment="1">
      <alignment horizontal="center" vertical="center" wrapText="1"/>
    </xf>
    <xf numFmtId="0" fontId="49" fillId="0" borderId="24" xfId="52" applyFont="1" applyBorder="1" applyAlignment="1">
      <alignment horizontal="center" vertical="center" wrapText="1"/>
    </xf>
    <xf numFmtId="0" fontId="4" fillId="33" borderId="22" xfId="0" applyFont="1" applyFill="1" applyBorder="1" applyAlignment="1" applyProtection="1">
      <alignment/>
      <protection locked="0"/>
    </xf>
    <xf numFmtId="0" fontId="0" fillId="0" borderId="23" xfId="0" applyBorder="1" applyAlignment="1">
      <alignment/>
    </xf>
    <xf numFmtId="164" fontId="4" fillId="34" borderId="22"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2"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0" fontId="49" fillId="0" borderId="16" xfId="52" applyFont="1" applyBorder="1" applyAlignment="1">
      <alignment vertical="center" wrapText="1"/>
    </xf>
    <xf numFmtId="0" fontId="49" fillId="0" borderId="14" xfId="52" applyFont="1" applyBorder="1" applyAlignment="1">
      <alignment vertical="center"/>
    </xf>
    <xf numFmtId="0" fontId="49" fillId="33" borderId="16" xfId="52" applyFont="1" applyFill="1" applyBorder="1" applyAlignment="1">
      <alignment horizontal="center" vertical="center" wrapText="1"/>
    </xf>
    <xf numFmtId="0" fontId="49" fillId="33" borderId="16" xfId="52" applyFont="1" applyFill="1" applyBorder="1" applyAlignment="1">
      <alignment horizontal="center" vertical="center"/>
    </xf>
    <xf numFmtId="0" fontId="49" fillId="33" borderId="14" xfId="52" applyFont="1" applyFill="1" applyBorder="1" applyAlignment="1">
      <alignment horizontal="center" vertical="center"/>
    </xf>
    <xf numFmtId="0" fontId="41" fillId="33" borderId="22" xfId="52" applyFill="1" applyBorder="1" applyAlignment="1">
      <alignment horizontal="center"/>
    </xf>
    <xf numFmtId="0" fontId="41" fillId="33" borderId="23" xfId="52" applyFill="1" applyBorder="1" applyAlignment="1">
      <alignment horizontal="center"/>
    </xf>
    <xf numFmtId="0" fontId="41" fillId="33" borderId="24" xfId="52" applyFill="1" applyBorder="1" applyAlignment="1">
      <alignment horizontal="center"/>
    </xf>
    <xf numFmtId="0" fontId="49" fillId="33" borderId="22" xfId="52" applyFont="1" applyFill="1" applyBorder="1" applyAlignment="1">
      <alignment/>
    </xf>
    <xf numFmtId="0" fontId="49" fillId="33" borderId="23" xfId="52" applyFont="1" applyFill="1" applyBorder="1" applyAlignment="1">
      <alignment/>
    </xf>
    <xf numFmtId="0" fontId="49" fillId="33" borderId="24" xfId="52" applyFont="1" applyFill="1" applyBorder="1" applyAlignment="1">
      <alignment/>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49" fillId="0" borderId="15" xfId="52" applyFont="1" applyBorder="1" applyAlignment="1">
      <alignment vertical="center"/>
    </xf>
    <xf numFmtId="0" fontId="6" fillId="33" borderId="27" xfId="0" applyFont="1" applyFill="1" applyBorder="1" applyAlignment="1">
      <alignment/>
    </xf>
    <xf numFmtId="0" fontId="0" fillId="0" borderId="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Ashfordccg@nhs.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NASCPT.PayrollAshfordccg@nhs.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B1">
      <selection activeCell="D3" sqref="D3:H3"/>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7" hidden="1" customWidth="1"/>
    <col min="34" max="34" width="32.99609375" style="5" hidden="1" customWidth="1"/>
    <col min="35" max="52" width="8.88671875" style="5" hidden="1" customWidth="1"/>
    <col min="53" max="16384" width="8.88671875" style="5" customWidth="1"/>
  </cols>
  <sheetData>
    <row r="1" spans="1:33" s="2" customFormat="1" ht="21.75" customHeight="1">
      <c r="A1" s="79" t="s">
        <v>23</v>
      </c>
      <c r="B1" s="79"/>
      <c r="C1" s="79"/>
      <c r="D1" s="79"/>
      <c r="E1" s="79"/>
      <c r="F1" s="79"/>
      <c r="G1" s="79"/>
      <c r="H1" s="79"/>
      <c r="I1" s="79"/>
      <c r="J1" s="79"/>
      <c r="K1" s="65" t="s">
        <v>7</v>
      </c>
      <c r="L1" s="66"/>
      <c r="M1" s="66"/>
      <c r="N1" s="67"/>
      <c r="O1" s="68"/>
      <c r="P1" s="69"/>
      <c r="Q1" s="69"/>
      <c r="R1" s="90" t="s">
        <v>57</v>
      </c>
      <c r="S1" s="91"/>
      <c r="T1" s="91"/>
      <c r="U1" s="91"/>
      <c r="V1" s="91"/>
      <c r="W1" s="92"/>
      <c r="X1" s="2" t="s">
        <v>8</v>
      </c>
      <c r="Y1" s="3" t="s">
        <v>24</v>
      </c>
      <c r="Z1" s="4" t="s">
        <v>11</v>
      </c>
      <c r="AA1" s="2" t="s">
        <v>14</v>
      </c>
      <c r="AB1" s="2">
        <v>0</v>
      </c>
      <c r="AC1" s="2">
        <v>37.5</v>
      </c>
      <c r="AE1" s="2">
        <v>8</v>
      </c>
      <c r="AF1" s="2">
        <v>10</v>
      </c>
      <c r="AG1" s="16"/>
    </row>
    <row r="2" spans="1:33" ht="25.5" customHeight="1">
      <c r="A2" s="80" t="s">
        <v>82</v>
      </c>
      <c r="B2" s="80"/>
      <c r="C2" s="80"/>
      <c r="D2" s="80"/>
      <c r="E2" s="79" t="s">
        <v>52</v>
      </c>
      <c r="F2" s="79"/>
      <c r="G2" s="79"/>
      <c r="H2" s="79"/>
      <c r="I2" s="79"/>
      <c r="J2" s="79"/>
      <c r="K2" s="79"/>
      <c r="O2" s="30" t="s">
        <v>48</v>
      </c>
      <c r="R2" s="93"/>
      <c r="S2" s="85"/>
      <c r="T2" s="85"/>
      <c r="U2" s="85"/>
      <c r="V2" s="85"/>
      <c r="W2" s="86"/>
      <c r="Y2" s="6">
        <f ca="1">TODAY()</f>
        <v>41367</v>
      </c>
      <c r="AA2" s="5" t="s">
        <v>15</v>
      </c>
      <c r="AC2" s="5">
        <v>37.49</v>
      </c>
      <c r="AG2" s="16"/>
    </row>
    <row r="3" spans="3:33" ht="25.5" customHeight="1">
      <c r="C3" s="34" t="s">
        <v>13</v>
      </c>
      <c r="D3" s="81"/>
      <c r="E3" s="82"/>
      <c r="F3" s="82"/>
      <c r="G3" s="69"/>
      <c r="H3" s="83"/>
      <c r="I3" s="1"/>
      <c r="K3" s="15" t="s">
        <v>8</v>
      </c>
      <c r="L3" s="15"/>
      <c r="M3" s="15" t="s">
        <v>8</v>
      </c>
      <c r="N3" s="15" t="s">
        <v>8</v>
      </c>
      <c r="O3" s="70" t="s">
        <v>25</v>
      </c>
      <c r="P3" s="71"/>
      <c r="Q3" s="72"/>
      <c r="R3" s="93"/>
      <c r="S3" s="85"/>
      <c r="T3" s="85"/>
      <c r="U3" s="85"/>
      <c r="V3" s="85"/>
      <c r="W3" s="86"/>
      <c r="Y3" s="5">
        <v>60</v>
      </c>
      <c r="AG3" s="16"/>
    </row>
    <row r="4" spans="1:33" ht="25.5" customHeight="1">
      <c r="A4" s="5" t="s">
        <v>8</v>
      </c>
      <c r="C4" s="12"/>
      <c r="D4" s="13"/>
      <c r="E4" s="14"/>
      <c r="G4" s="14"/>
      <c r="K4" s="15"/>
      <c r="L4" s="15"/>
      <c r="M4" s="15"/>
      <c r="N4" s="15"/>
      <c r="O4" s="73"/>
      <c r="P4" s="74"/>
      <c r="Q4" s="75"/>
      <c r="R4" s="93"/>
      <c r="S4" s="85"/>
      <c r="T4" s="85"/>
      <c r="U4" s="85"/>
      <c r="V4" s="85"/>
      <c r="W4" s="86"/>
      <c r="X4" s="5" t="s">
        <v>59</v>
      </c>
      <c r="AG4" s="16"/>
    </row>
    <row r="5" spans="3:33" ht="25.5" customHeight="1">
      <c r="C5" s="35" t="s">
        <v>20</v>
      </c>
      <c r="D5" s="99"/>
      <c r="E5" s="100"/>
      <c r="F5" s="100"/>
      <c r="G5" s="100"/>
      <c r="H5" s="83"/>
      <c r="J5" s="21"/>
      <c r="K5" s="34" t="s">
        <v>10</v>
      </c>
      <c r="L5" s="105"/>
      <c r="M5" s="106"/>
      <c r="N5" s="12"/>
      <c r="O5" s="73"/>
      <c r="P5" s="74"/>
      <c r="Q5" s="75"/>
      <c r="R5" s="93"/>
      <c r="S5" s="85"/>
      <c r="T5" s="85"/>
      <c r="U5" s="85"/>
      <c r="V5" s="85"/>
      <c r="W5" s="86"/>
      <c r="X5" s="5" t="s">
        <v>58</v>
      </c>
      <c r="AG5" s="16"/>
    </row>
    <row r="6" spans="3:33" ht="25.5" customHeight="1">
      <c r="C6" s="36" t="s">
        <v>21</v>
      </c>
      <c r="D6" s="81"/>
      <c r="E6" s="82"/>
      <c r="F6" s="82"/>
      <c r="G6" s="69"/>
      <c r="H6" s="83"/>
      <c r="K6" s="15"/>
      <c r="L6" s="15"/>
      <c r="M6" s="15"/>
      <c r="N6" s="15"/>
      <c r="O6" s="73"/>
      <c r="P6" s="74"/>
      <c r="Q6" s="75"/>
      <c r="R6" s="93"/>
      <c r="S6" s="85"/>
      <c r="T6" s="85"/>
      <c r="U6" s="85"/>
      <c r="V6" s="85"/>
      <c r="W6" s="86"/>
      <c r="X6" s="5" t="s">
        <v>55</v>
      </c>
      <c r="Y6" s="5">
        <f>D3</f>
        <v>0</v>
      </c>
      <c r="Z6" s="5">
        <v>0</v>
      </c>
      <c r="AA6" s="5" t="b">
        <f>Y6=Z6</f>
        <v>1</v>
      </c>
      <c r="AG6" s="16"/>
    </row>
    <row r="7" spans="1:33" ht="25.5" customHeight="1">
      <c r="A7" s="122" t="s">
        <v>22</v>
      </c>
      <c r="B7" s="123"/>
      <c r="C7" s="123"/>
      <c r="D7" s="123"/>
      <c r="E7" s="123"/>
      <c r="F7" s="123"/>
      <c r="G7" s="123"/>
      <c r="H7" s="123"/>
      <c r="I7" s="123"/>
      <c r="J7" s="123"/>
      <c r="K7" s="123"/>
      <c r="L7" s="123"/>
      <c r="M7" s="85"/>
      <c r="N7" s="86"/>
      <c r="O7" s="73"/>
      <c r="P7" s="74"/>
      <c r="Q7" s="75"/>
      <c r="R7" s="94" t="s">
        <v>60</v>
      </c>
      <c r="S7" s="95"/>
      <c r="T7" s="95"/>
      <c r="U7" s="95"/>
      <c r="V7" s="95"/>
      <c r="W7" s="67"/>
      <c r="AG7" s="16"/>
    </row>
    <row r="8" spans="1:33" ht="25.5" customHeight="1">
      <c r="A8" s="10" t="s">
        <v>56</v>
      </c>
      <c r="C8" s="12"/>
      <c r="D8" s="13"/>
      <c r="E8" s="14"/>
      <c r="F8" s="14"/>
      <c r="G8" s="2" t="s">
        <v>9</v>
      </c>
      <c r="H8" s="2"/>
      <c r="I8" s="84" t="s">
        <v>81</v>
      </c>
      <c r="J8" s="85"/>
      <c r="K8" s="85"/>
      <c r="L8" s="85"/>
      <c r="M8" s="85"/>
      <c r="N8" s="86"/>
      <c r="O8" s="73"/>
      <c r="P8" s="74"/>
      <c r="Q8" s="75"/>
      <c r="R8" s="87" t="s">
        <v>8</v>
      </c>
      <c r="S8" s="87" t="s">
        <v>8</v>
      </c>
      <c r="T8" s="87" t="s">
        <v>8</v>
      </c>
      <c r="U8" s="87" t="s">
        <v>8</v>
      </c>
      <c r="V8" s="87" t="s">
        <v>8</v>
      </c>
      <c r="W8" s="87" t="s">
        <v>8</v>
      </c>
      <c r="AG8" s="16"/>
    </row>
    <row r="9" spans="1:33" ht="25.5" customHeight="1">
      <c r="A9" s="101" t="s">
        <v>12</v>
      </c>
      <c r="B9" s="102"/>
      <c r="C9" s="102"/>
      <c r="D9" s="103"/>
      <c r="E9" s="103"/>
      <c r="F9" s="104"/>
      <c r="G9" s="2"/>
      <c r="H9" s="2"/>
      <c r="I9" s="11"/>
      <c r="J9" s="1"/>
      <c r="K9" s="15"/>
      <c r="L9" s="15"/>
      <c r="M9" s="15"/>
      <c r="N9" s="15"/>
      <c r="O9" s="76"/>
      <c r="P9" s="77"/>
      <c r="Q9" s="78"/>
      <c r="R9" s="88"/>
      <c r="S9" s="88"/>
      <c r="T9" s="88"/>
      <c r="U9" s="88"/>
      <c r="V9" s="88"/>
      <c r="W9" s="88"/>
      <c r="AG9" s="16"/>
    </row>
    <row r="10" spans="1:33" ht="9" customHeight="1">
      <c r="A10" s="33"/>
      <c r="B10" s="33"/>
      <c r="C10" s="33"/>
      <c r="D10" s="33"/>
      <c r="E10" s="33"/>
      <c r="R10" s="89"/>
      <c r="S10" s="89"/>
      <c r="T10" s="89"/>
      <c r="U10" s="89"/>
      <c r="V10" s="89"/>
      <c r="W10" s="89"/>
      <c r="Y10" s="5">
        <v>0</v>
      </c>
      <c r="AG10" s="16"/>
    </row>
    <row r="11" spans="1:33" s="2" customFormat="1" ht="30.75" customHeight="1">
      <c r="A11" s="107" t="s">
        <v>2</v>
      </c>
      <c r="B11" s="107" t="s">
        <v>17</v>
      </c>
      <c r="C11" s="109" t="s">
        <v>16</v>
      </c>
      <c r="D11" s="110" t="s">
        <v>0</v>
      </c>
      <c r="E11" s="109" t="s">
        <v>54</v>
      </c>
      <c r="F11" s="118" t="s">
        <v>6</v>
      </c>
      <c r="G11" s="119"/>
      <c r="H11" s="119"/>
      <c r="I11" s="119"/>
      <c r="J11" s="119"/>
      <c r="K11" s="119"/>
      <c r="L11" s="119"/>
      <c r="M11" s="120"/>
      <c r="N11" s="18"/>
      <c r="O11" s="96" t="s">
        <v>47</v>
      </c>
      <c r="P11" s="97"/>
      <c r="Q11" s="98"/>
      <c r="R11" s="46" t="s">
        <v>8</v>
      </c>
      <c r="S11" s="46" t="s">
        <v>8</v>
      </c>
      <c r="T11" s="46" t="s">
        <v>8</v>
      </c>
      <c r="U11" s="46" t="s">
        <v>8</v>
      </c>
      <c r="V11" s="46" t="s">
        <v>8</v>
      </c>
      <c r="W11" s="46" t="s">
        <v>8</v>
      </c>
      <c r="Y11" s="7">
        <f>Y2+Y10</f>
        <v>41367</v>
      </c>
      <c r="Z11" s="7">
        <f>Y2-Y3</f>
        <v>41307</v>
      </c>
      <c r="AG11" s="16"/>
    </row>
    <row r="12" spans="1:33" s="2" customFormat="1" ht="15" customHeight="1">
      <c r="A12" s="108"/>
      <c r="B12" s="108"/>
      <c r="C12" s="108"/>
      <c r="D12" s="111"/>
      <c r="E12" s="108"/>
      <c r="F12" s="112" t="s">
        <v>5</v>
      </c>
      <c r="G12" s="113"/>
      <c r="H12" s="113"/>
      <c r="I12" s="113"/>
      <c r="J12" s="114"/>
      <c r="K12" s="115" t="s">
        <v>61</v>
      </c>
      <c r="L12" s="116"/>
      <c r="M12" s="117"/>
      <c r="N12" s="19"/>
      <c r="O12" s="20"/>
      <c r="P12" s="20"/>
      <c r="Q12" s="20"/>
      <c r="R12" s="47" t="s">
        <v>8</v>
      </c>
      <c r="S12" s="47" t="s">
        <v>8</v>
      </c>
      <c r="T12" s="47" t="s">
        <v>8</v>
      </c>
      <c r="U12" s="47" t="s">
        <v>8</v>
      </c>
      <c r="V12" s="47" t="s">
        <v>8</v>
      </c>
      <c r="W12" s="47" t="s">
        <v>8</v>
      </c>
      <c r="AG12" s="16"/>
    </row>
    <row r="13" spans="1:33" s="2" customFormat="1" ht="108.75" customHeight="1">
      <c r="A13" s="108"/>
      <c r="B13" s="121"/>
      <c r="C13" s="108"/>
      <c r="D13" s="111"/>
      <c r="E13" s="108"/>
      <c r="F13" s="40" t="s">
        <v>34</v>
      </c>
      <c r="G13" s="41" t="s">
        <v>33</v>
      </c>
      <c r="H13" s="41" t="s">
        <v>35</v>
      </c>
      <c r="I13" s="41" t="s">
        <v>32</v>
      </c>
      <c r="J13" s="41" t="s">
        <v>4</v>
      </c>
      <c r="K13" s="42" t="s">
        <v>46</v>
      </c>
      <c r="L13" s="40" t="s">
        <v>3</v>
      </c>
      <c r="M13" s="40" t="s">
        <v>4</v>
      </c>
      <c r="N13" s="40" t="s">
        <v>1</v>
      </c>
      <c r="O13" s="43" t="s">
        <v>18</v>
      </c>
      <c r="P13" s="44" t="s">
        <v>19</v>
      </c>
      <c r="Q13" s="44" t="s">
        <v>4</v>
      </c>
      <c r="R13" s="46" t="s">
        <v>8</v>
      </c>
      <c r="S13" s="46" t="s">
        <v>8</v>
      </c>
      <c r="T13" s="46" t="s">
        <v>8</v>
      </c>
      <c r="U13" s="46" t="s">
        <v>8</v>
      </c>
      <c r="V13" s="46" t="s">
        <v>8</v>
      </c>
      <c r="W13" s="46" t="s">
        <v>8</v>
      </c>
      <c r="Y13" s="2">
        <f>K14</f>
        <v>0</v>
      </c>
      <c r="Z13" s="2" t="s">
        <v>14</v>
      </c>
      <c r="AA13" s="2" t="b">
        <f>Y13=Z13</f>
        <v>0</v>
      </c>
      <c r="AG13" s="16"/>
    </row>
    <row r="14" spans="1:33" s="22" customFormat="1" ht="25.5" customHeight="1">
      <c r="A14" s="45"/>
      <c r="B14" s="8"/>
      <c r="C14" s="8" t="s">
        <v>8</v>
      </c>
      <c r="D14" s="60"/>
      <c r="E14" s="9"/>
      <c r="F14" s="8"/>
      <c r="G14" s="8"/>
      <c r="H14" s="8"/>
      <c r="I14" s="8"/>
      <c r="J14" s="8"/>
      <c r="K14" s="8"/>
      <c r="L14" s="8"/>
      <c r="M14" s="8"/>
      <c r="N14" s="8"/>
      <c r="O14" s="8"/>
      <c r="P14" s="8"/>
      <c r="Q14" s="8"/>
      <c r="R14" s="8" t="s">
        <v>8</v>
      </c>
      <c r="S14" s="8"/>
      <c r="T14" s="8"/>
      <c r="U14" s="8"/>
      <c r="V14" s="8"/>
      <c r="W14" s="8"/>
      <c r="AG14" s="23"/>
    </row>
    <row r="15" spans="1:33" s="22" customFormat="1" ht="25.5" customHeight="1">
      <c r="A15" s="45"/>
      <c r="B15" s="8"/>
      <c r="C15" s="8" t="s">
        <v>8</v>
      </c>
      <c r="D15" s="60"/>
      <c r="E15" s="9"/>
      <c r="F15" s="8"/>
      <c r="G15" s="8"/>
      <c r="H15" s="8"/>
      <c r="I15" s="8"/>
      <c r="J15" s="8"/>
      <c r="K15" s="8"/>
      <c r="L15" s="8"/>
      <c r="M15" s="8"/>
      <c r="N15" s="8"/>
      <c r="O15" s="8"/>
      <c r="P15" s="8"/>
      <c r="Q15" s="8"/>
      <c r="R15" s="8"/>
      <c r="S15" s="8"/>
      <c r="T15" s="8"/>
      <c r="U15" s="8"/>
      <c r="V15" s="8"/>
      <c r="W15" s="8"/>
      <c r="AG15" s="23"/>
    </row>
    <row r="16" spans="1:33" s="22" customFormat="1" ht="25.5" customHeight="1">
      <c r="A16" s="45"/>
      <c r="B16" s="8"/>
      <c r="C16" s="8" t="s">
        <v>8</v>
      </c>
      <c r="D16" s="60"/>
      <c r="E16" s="9"/>
      <c r="F16" s="8"/>
      <c r="G16" s="8"/>
      <c r="H16" s="8"/>
      <c r="I16" s="8"/>
      <c r="J16" s="8"/>
      <c r="K16" s="8"/>
      <c r="L16" s="8"/>
      <c r="M16" s="8"/>
      <c r="N16" s="8"/>
      <c r="O16" s="8"/>
      <c r="P16" s="8"/>
      <c r="Q16" s="8"/>
      <c r="R16" s="8"/>
      <c r="S16" s="8"/>
      <c r="T16" s="8"/>
      <c r="U16" s="8"/>
      <c r="V16" s="8"/>
      <c r="W16" s="8"/>
      <c r="AG16" s="23"/>
    </row>
    <row r="17" spans="1:33" s="22" customFormat="1" ht="25.5" customHeight="1">
      <c r="A17" s="45"/>
      <c r="B17" s="8"/>
      <c r="C17" s="8" t="s">
        <v>8</v>
      </c>
      <c r="D17" s="60"/>
      <c r="E17" s="9"/>
      <c r="F17" s="8"/>
      <c r="G17" s="8"/>
      <c r="H17" s="8"/>
      <c r="I17" s="8"/>
      <c r="J17" s="8"/>
      <c r="K17" s="8"/>
      <c r="L17" s="8"/>
      <c r="M17" s="8"/>
      <c r="N17" s="8"/>
      <c r="O17" s="8"/>
      <c r="P17" s="8"/>
      <c r="Q17" s="8"/>
      <c r="R17" s="8"/>
      <c r="S17" s="8"/>
      <c r="T17" s="8"/>
      <c r="U17" s="8"/>
      <c r="V17" s="8"/>
      <c r="W17" s="8"/>
      <c r="AG17" s="23"/>
    </row>
    <row r="18" spans="1:33" s="22" customFormat="1" ht="25.5" customHeight="1">
      <c r="A18" s="45"/>
      <c r="B18" s="8"/>
      <c r="C18" s="8" t="s">
        <v>8</v>
      </c>
      <c r="D18" s="60"/>
      <c r="E18" s="9"/>
      <c r="F18" s="8"/>
      <c r="G18" s="8"/>
      <c r="H18" s="8"/>
      <c r="I18" s="8"/>
      <c r="J18" s="8"/>
      <c r="K18" s="8"/>
      <c r="L18" s="8"/>
      <c r="M18" s="8"/>
      <c r="N18" s="8"/>
      <c r="O18" s="8"/>
      <c r="P18" s="8"/>
      <c r="Q18" s="8"/>
      <c r="R18" s="8"/>
      <c r="S18" s="8"/>
      <c r="T18" s="8"/>
      <c r="U18" s="8"/>
      <c r="V18" s="8"/>
      <c r="W18" s="8"/>
      <c r="AG18" s="23"/>
    </row>
    <row r="19" spans="1:33" s="22" customFormat="1" ht="25.5" customHeight="1">
      <c r="A19" s="45"/>
      <c r="B19" s="8"/>
      <c r="C19" s="8" t="s">
        <v>8</v>
      </c>
      <c r="D19" s="60"/>
      <c r="E19" s="9"/>
      <c r="F19" s="8"/>
      <c r="G19" s="8"/>
      <c r="H19" s="8"/>
      <c r="I19" s="8"/>
      <c r="J19" s="8"/>
      <c r="K19" s="8"/>
      <c r="L19" s="8"/>
      <c r="M19" s="8"/>
      <c r="N19" s="8"/>
      <c r="O19" s="8"/>
      <c r="P19" s="8"/>
      <c r="Q19" s="8"/>
      <c r="R19" s="8"/>
      <c r="S19" s="8"/>
      <c r="T19" s="8"/>
      <c r="U19" s="8"/>
      <c r="V19" s="8"/>
      <c r="W19" s="8"/>
      <c r="AG19" s="23"/>
    </row>
    <row r="20" spans="1:33" s="22" customFormat="1" ht="25.5" customHeight="1">
      <c r="A20" s="45"/>
      <c r="B20" s="8"/>
      <c r="C20" s="8" t="s">
        <v>8</v>
      </c>
      <c r="D20" s="60"/>
      <c r="E20" s="9"/>
      <c r="F20" s="8"/>
      <c r="G20" s="8"/>
      <c r="H20" s="8"/>
      <c r="I20" s="8"/>
      <c r="J20" s="8"/>
      <c r="K20" s="8"/>
      <c r="L20" s="8"/>
      <c r="M20" s="8"/>
      <c r="N20" s="8"/>
      <c r="O20" s="8"/>
      <c r="P20" s="8"/>
      <c r="Q20" s="8"/>
      <c r="R20" s="8"/>
      <c r="S20" s="8"/>
      <c r="T20" s="8"/>
      <c r="U20" s="8"/>
      <c r="V20" s="8"/>
      <c r="W20" s="8"/>
      <c r="AG20" s="23"/>
    </row>
    <row r="21" spans="1:33" s="22" customFormat="1" ht="25.5" customHeight="1">
      <c r="A21" s="45"/>
      <c r="B21" s="8"/>
      <c r="C21" s="8" t="s">
        <v>8</v>
      </c>
      <c r="D21" s="60"/>
      <c r="E21" s="9"/>
      <c r="F21" s="8"/>
      <c r="G21" s="8"/>
      <c r="H21" s="8"/>
      <c r="I21" s="8"/>
      <c r="J21" s="8"/>
      <c r="K21" s="8"/>
      <c r="L21" s="8"/>
      <c r="M21" s="8"/>
      <c r="N21" s="8"/>
      <c r="O21" s="8"/>
      <c r="P21" s="8"/>
      <c r="Q21" s="8"/>
      <c r="R21" s="8"/>
      <c r="S21" s="8"/>
      <c r="T21" s="8"/>
      <c r="U21" s="8"/>
      <c r="V21" s="8"/>
      <c r="W21" s="8"/>
      <c r="AG21" s="23"/>
    </row>
    <row r="22" spans="1:33" s="22" customFormat="1" ht="25.5" customHeight="1">
      <c r="A22" s="45"/>
      <c r="B22" s="8"/>
      <c r="C22" s="8" t="s">
        <v>8</v>
      </c>
      <c r="D22" s="60"/>
      <c r="E22" s="9"/>
      <c r="F22" s="8"/>
      <c r="G22" s="8"/>
      <c r="H22" s="8"/>
      <c r="I22" s="8"/>
      <c r="J22" s="8"/>
      <c r="K22" s="8"/>
      <c r="L22" s="8"/>
      <c r="M22" s="8"/>
      <c r="N22" s="8"/>
      <c r="O22" s="8"/>
      <c r="P22" s="8"/>
      <c r="Q22" s="8"/>
      <c r="R22" s="8"/>
      <c r="S22" s="8"/>
      <c r="T22" s="8"/>
      <c r="U22" s="8"/>
      <c r="V22" s="8"/>
      <c r="W22" s="8"/>
      <c r="AG22" s="23"/>
    </row>
    <row r="23" spans="1:33" s="22" customFormat="1" ht="25.5" customHeight="1">
      <c r="A23" s="45"/>
      <c r="B23" s="8"/>
      <c r="C23" s="8" t="s">
        <v>8</v>
      </c>
      <c r="D23" s="60"/>
      <c r="E23" s="9"/>
      <c r="F23" s="8"/>
      <c r="G23" s="8"/>
      <c r="H23" s="8"/>
      <c r="I23" s="8"/>
      <c r="J23" s="8"/>
      <c r="K23" s="8"/>
      <c r="L23" s="8"/>
      <c r="M23" s="8"/>
      <c r="N23" s="8"/>
      <c r="O23" s="8"/>
      <c r="P23" s="8"/>
      <c r="Q23" s="8"/>
      <c r="R23" s="8"/>
      <c r="S23" s="8"/>
      <c r="T23" s="8"/>
      <c r="U23" s="8"/>
      <c r="V23" s="8"/>
      <c r="W23" s="8"/>
      <c r="AG23" s="23"/>
    </row>
    <row r="24" spans="1:33" s="22" customFormat="1" ht="25.5" customHeight="1">
      <c r="A24" s="45"/>
      <c r="B24" s="8"/>
      <c r="C24" s="8" t="s">
        <v>8</v>
      </c>
      <c r="D24" s="60"/>
      <c r="E24" s="9"/>
      <c r="F24" s="8"/>
      <c r="G24" s="8"/>
      <c r="H24" s="8"/>
      <c r="I24" s="8"/>
      <c r="J24" s="8"/>
      <c r="K24" s="8"/>
      <c r="L24" s="8"/>
      <c r="M24" s="8"/>
      <c r="N24" s="8"/>
      <c r="O24" s="8"/>
      <c r="P24" s="8"/>
      <c r="Q24" s="8"/>
      <c r="R24" s="8"/>
      <c r="S24" s="8"/>
      <c r="T24" s="8"/>
      <c r="U24" s="8"/>
      <c r="V24" s="8"/>
      <c r="W24" s="8"/>
      <c r="AG24" s="23"/>
    </row>
    <row r="25" spans="1:33" s="22" customFormat="1" ht="25.5" customHeight="1">
      <c r="A25" s="45"/>
      <c r="B25" s="8"/>
      <c r="C25" s="8" t="s">
        <v>8</v>
      </c>
      <c r="D25" s="60"/>
      <c r="E25" s="9"/>
      <c r="F25" s="8"/>
      <c r="G25" s="8"/>
      <c r="H25" s="8"/>
      <c r="I25" s="8"/>
      <c r="J25" s="8"/>
      <c r="K25" s="8"/>
      <c r="L25" s="8"/>
      <c r="M25" s="8"/>
      <c r="N25" s="8"/>
      <c r="O25" s="8"/>
      <c r="P25" s="8"/>
      <c r="Q25" s="8"/>
      <c r="R25" s="8"/>
      <c r="S25" s="8"/>
      <c r="T25" s="8"/>
      <c r="U25" s="8"/>
      <c r="V25" s="8"/>
      <c r="W25" s="8"/>
      <c r="AG25" s="23"/>
    </row>
    <row r="26" spans="1:33" s="22" customFormat="1" ht="25.5" customHeight="1">
      <c r="A26" s="45"/>
      <c r="B26" s="8"/>
      <c r="C26" s="8" t="s">
        <v>8</v>
      </c>
      <c r="D26" s="60"/>
      <c r="E26" s="9"/>
      <c r="F26" s="8"/>
      <c r="G26" s="8"/>
      <c r="H26" s="8"/>
      <c r="I26" s="8"/>
      <c r="J26" s="8"/>
      <c r="K26" s="8"/>
      <c r="L26" s="8"/>
      <c r="M26" s="8"/>
      <c r="N26" s="8"/>
      <c r="O26" s="8"/>
      <c r="P26" s="8"/>
      <c r="Q26" s="8"/>
      <c r="R26" s="8"/>
      <c r="S26" s="8"/>
      <c r="T26" s="8"/>
      <c r="U26" s="8"/>
      <c r="V26" s="8"/>
      <c r="W26" s="8"/>
      <c r="AG26" s="23"/>
    </row>
    <row r="27" spans="1:33" s="22" customFormat="1" ht="25.5" customHeight="1">
      <c r="A27" s="45"/>
      <c r="B27" s="8"/>
      <c r="C27" s="8" t="s">
        <v>8</v>
      </c>
      <c r="D27" s="60"/>
      <c r="E27" s="9"/>
      <c r="F27" s="8"/>
      <c r="G27" s="8"/>
      <c r="H27" s="8"/>
      <c r="I27" s="8"/>
      <c r="J27" s="8"/>
      <c r="K27" s="8"/>
      <c r="L27" s="8"/>
      <c r="M27" s="8"/>
      <c r="N27" s="8"/>
      <c r="O27" s="8"/>
      <c r="P27" s="8"/>
      <c r="Q27" s="8"/>
      <c r="R27" s="8"/>
      <c r="S27" s="8"/>
      <c r="T27" s="8"/>
      <c r="U27" s="8"/>
      <c r="V27" s="8"/>
      <c r="W27" s="8"/>
      <c r="AG27" s="23"/>
    </row>
    <row r="28" spans="1:33" s="22" customFormat="1" ht="25.5" customHeight="1">
      <c r="A28" s="45"/>
      <c r="B28" s="8"/>
      <c r="C28" s="8" t="s">
        <v>8</v>
      </c>
      <c r="D28" s="60"/>
      <c r="E28" s="9"/>
      <c r="F28" s="8"/>
      <c r="G28" s="8"/>
      <c r="H28" s="8"/>
      <c r="I28" s="8"/>
      <c r="J28" s="8"/>
      <c r="K28" s="8"/>
      <c r="L28" s="8"/>
      <c r="M28" s="8"/>
      <c r="N28" s="8"/>
      <c r="O28" s="8"/>
      <c r="P28" s="8"/>
      <c r="Q28" s="8"/>
      <c r="R28" s="8"/>
      <c r="S28" s="8"/>
      <c r="T28" s="8"/>
      <c r="U28" s="8"/>
      <c r="V28" s="8"/>
      <c r="W28" s="8"/>
      <c r="AG28" s="23"/>
    </row>
    <row r="29" spans="1:33" s="22" customFormat="1" ht="25.5" customHeight="1">
      <c r="A29" s="45"/>
      <c r="B29" s="8"/>
      <c r="C29" s="8" t="s">
        <v>8</v>
      </c>
      <c r="D29" s="60"/>
      <c r="E29" s="9"/>
      <c r="F29" s="8"/>
      <c r="G29" s="8"/>
      <c r="H29" s="8"/>
      <c r="I29" s="8"/>
      <c r="J29" s="8"/>
      <c r="K29" s="8"/>
      <c r="L29" s="8"/>
      <c r="M29" s="8"/>
      <c r="N29" s="8"/>
      <c r="O29" s="8"/>
      <c r="P29" s="8"/>
      <c r="Q29" s="8"/>
      <c r="R29" s="8"/>
      <c r="S29" s="8"/>
      <c r="T29" s="8"/>
      <c r="U29" s="8"/>
      <c r="V29" s="8"/>
      <c r="W29" s="8"/>
      <c r="AG29" s="23"/>
    </row>
    <row r="30" spans="1:33" s="22" customFormat="1" ht="25.5" customHeight="1">
      <c r="A30" s="45"/>
      <c r="B30" s="8"/>
      <c r="C30" s="8" t="s">
        <v>8</v>
      </c>
      <c r="D30" s="60"/>
      <c r="E30" s="9"/>
      <c r="F30" s="8"/>
      <c r="G30" s="8"/>
      <c r="H30" s="8"/>
      <c r="I30" s="8"/>
      <c r="J30" s="8"/>
      <c r="K30" s="8"/>
      <c r="L30" s="8"/>
      <c r="M30" s="8"/>
      <c r="N30" s="8"/>
      <c r="O30" s="8"/>
      <c r="P30" s="8"/>
      <c r="Q30" s="8"/>
      <c r="R30" s="8"/>
      <c r="S30" s="8"/>
      <c r="T30" s="8"/>
      <c r="U30" s="8"/>
      <c r="V30" s="8"/>
      <c r="W30" s="8"/>
      <c r="AG30" s="23"/>
    </row>
    <row r="31" spans="1:33" s="22" customFormat="1" ht="25.5" customHeight="1">
      <c r="A31" s="45"/>
      <c r="B31" s="8"/>
      <c r="C31" s="8" t="s">
        <v>8</v>
      </c>
      <c r="D31" s="60"/>
      <c r="E31" s="9"/>
      <c r="F31" s="8"/>
      <c r="G31" s="8"/>
      <c r="H31" s="8"/>
      <c r="I31" s="8"/>
      <c r="J31" s="8"/>
      <c r="K31" s="8"/>
      <c r="L31" s="8"/>
      <c r="M31" s="8"/>
      <c r="N31" s="8"/>
      <c r="O31" s="8"/>
      <c r="P31" s="8"/>
      <c r="Q31" s="8"/>
      <c r="R31" s="8"/>
      <c r="S31" s="8"/>
      <c r="T31" s="8"/>
      <c r="U31" s="8"/>
      <c r="V31" s="8"/>
      <c r="W31" s="8"/>
      <c r="AG31" s="23"/>
    </row>
    <row r="32" spans="1:33" s="22" customFormat="1" ht="25.5" customHeight="1">
      <c r="A32" s="45"/>
      <c r="B32" s="8"/>
      <c r="C32" s="8" t="s">
        <v>8</v>
      </c>
      <c r="D32" s="60"/>
      <c r="E32" s="9"/>
      <c r="F32" s="8"/>
      <c r="G32" s="8"/>
      <c r="H32" s="8"/>
      <c r="I32" s="8"/>
      <c r="J32" s="8"/>
      <c r="K32" s="8"/>
      <c r="L32" s="8"/>
      <c r="M32" s="8"/>
      <c r="N32" s="8"/>
      <c r="O32" s="8"/>
      <c r="P32" s="8"/>
      <c r="Q32" s="8"/>
      <c r="R32" s="8"/>
      <c r="S32" s="8"/>
      <c r="T32" s="8"/>
      <c r="U32" s="8"/>
      <c r="V32" s="8"/>
      <c r="W32" s="8"/>
      <c r="AG32" s="23"/>
    </row>
    <row r="33" spans="1:33" s="22" customFormat="1" ht="25.5" customHeight="1">
      <c r="A33" s="45"/>
      <c r="B33" s="8"/>
      <c r="C33" s="8" t="s">
        <v>8</v>
      </c>
      <c r="D33" s="60"/>
      <c r="E33" s="9"/>
      <c r="F33" s="8"/>
      <c r="G33" s="8"/>
      <c r="H33" s="8"/>
      <c r="I33" s="8"/>
      <c r="J33" s="8"/>
      <c r="K33" s="8"/>
      <c r="L33" s="8"/>
      <c r="M33" s="8"/>
      <c r="N33" s="8"/>
      <c r="O33" s="8"/>
      <c r="P33" s="8"/>
      <c r="Q33" s="8"/>
      <c r="R33" s="8"/>
      <c r="S33" s="8"/>
      <c r="T33" s="8"/>
      <c r="U33" s="8"/>
      <c r="V33" s="8"/>
      <c r="W33" s="8"/>
      <c r="AG33" s="23"/>
    </row>
    <row r="34" spans="1:33" s="22" customFormat="1" ht="25.5" customHeight="1">
      <c r="A34" s="45"/>
      <c r="B34" s="8"/>
      <c r="C34" s="8" t="s">
        <v>8</v>
      </c>
      <c r="D34" s="60"/>
      <c r="E34" s="9"/>
      <c r="F34" s="8"/>
      <c r="G34" s="8"/>
      <c r="H34" s="8"/>
      <c r="I34" s="8"/>
      <c r="J34" s="8"/>
      <c r="K34" s="8"/>
      <c r="L34" s="8"/>
      <c r="M34" s="8"/>
      <c r="N34" s="8"/>
      <c r="O34" s="8"/>
      <c r="P34" s="8"/>
      <c r="Q34" s="8"/>
      <c r="R34" s="8"/>
      <c r="S34" s="8"/>
      <c r="T34" s="8"/>
      <c r="U34" s="8"/>
      <c r="V34" s="8"/>
      <c r="W34" s="8"/>
      <c r="AG34" s="23"/>
    </row>
    <row r="35" spans="1:33" s="22" customFormat="1" ht="25.5" customHeight="1">
      <c r="A35" s="45"/>
      <c r="B35" s="8"/>
      <c r="C35" s="8"/>
      <c r="D35" s="60"/>
      <c r="E35" s="9"/>
      <c r="F35" s="8"/>
      <c r="G35" s="8"/>
      <c r="H35" s="8"/>
      <c r="I35" s="8"/>
      <c r="J35" s="8"/>
      <c r="K35" s="8"/>
      <c r="L35" s="8"/>
      <c r="M35" s="8"/>
      <c r="N35" s="8"/>
      <c r="O35" s="8"/>
      <c r="P35" s="8"/>
      <c r="Q35" s="8"/>
      <c r="R35" s="8"/>
      <c r="S35" s="8"/>
      <c r="T35" s="8"/>
      <c r="U35" s="8"/>
      <c r="V35" s="8"/>
      <c r="W35" s="8"/>
      <c r="AG35" s="23"/>
    </row>
    <row r="36" spans="1:33" s="22" customFormat="1" ht="25.5" customHeight="1">
      <c r="A36" s="45"/>
      <c r="B36" s="8"/>
      <c r="C36" s="8"/>
      <c r="D36" s="60"/>
      <c r="E36" s="9"/>
      <c r="F36" s="8"/>
      <c r="G36" s="8"/>
      <c r="H36" s="8"/>
      <c r="I36" s="8"/>
      <c r="J36" s="8"/>
      <c r="K36" s="8"/>
      <c r="L36" s="8"/>
      <c r="M36" s="8"/>
      <c r="N36" s="8"/>
      <c r="O36" s="8"/>
      <c r="P36" s="8"/>
      <c r="Q36" s="8"/>
      <c r="R36" s="8"/>
      <c r="S36" s="8"/>
      <c r="T36" s="8"/>
      <c r="U36" s="8"/>
      <c r="V36" s="8"/>
      <c r="W36" s="8"/>
      <c r="AG36" s="23"/>
    </row>
    <row r="37" spans="1:33" s="22" customFormat="1" ht="25.5" customHeight="1">
      <c r="A37" s="45"/>
      <c r="B37" s="8"/>
      <c r="C37" s="8"/>
      <c r="D37" s="60"/>
      <c r="E37" s="9"/>
      <c r="F37" s="8"/>
      <c r="G37" s="8"/>
      <c r="H37" s="8"/>
      <c r="I37" s="8"/>
      <c r="J37" s="8"/>
      <c r="K37" s="8"/>
      <c r="L37" s="8"/>
      <c r="M37" s="8"/>
      <c r="N37" s="8"/>
      <c r="O37" s="8"/>
      <c r="P37" s="8"/>
      <c r="Q37" s="8"/>
      <c r="R37" s="8"/>
      <c r="S37" s="8"/>
      <c r="T37" s="8"/>
      <c r="U37" s="8"/>
      <c r="V37" s="8"/>
      <c r="W37" s="8"/>
      <c r="AG37" s="23"/>
    </row>
    <row r="38" spans="1:33" s="22" customFormat="1" ht="25.5" customHeight="1">
      <c r="A38" s="45"/>
      <c r="B38" s="8"/>
      <c r="C38" s="8"/>
      <c r="D38" s="60"/>
      <c r="E38" s="9"/>
      <c r="F38" s="8"/>
      <c r="G38" s="8"/>
      <c r="H38" s="8"/>
      <c r="I38" s="8"/>
      <c r="J38" s="8"/>
      <c r="K38" s="8"/>
      <c r="L38" s="8"/>
      <c r="M38" s="8"/>
      <c r="N38" s="8"/>
      <c r="O38" s="8"/>
      <c r="P38" s="8"/>
      <c r="Q38" s="8"/>
      <c r="R38" s="8"/>
      <c r="S38" s="8"/>
      <c r="T38" s="8"/>
      <c r="U38" s="8"/>
      <c r="V38" s="8"/>
      <c r="W38" s="8"/>
      <c r="AG38" s="23"/>
    </row>
    <row r="39" spans="1:33" s="22" customFormat="1" ht="25.5" customHeight="1">
      <c r="A39" s="45"/>
      <c r="B39" s="8"/>
      <c r="C39" s="8"/>
      <c r="D39" s="60"/>
      <c r="E39" s="9"/>
      <c r="F39" s="8"/>
      <c r="G39" s="8"/>
      <c r="H39" s="8"/>
      <c r="I39" s="8"/>
      <c r="J39" s="8"/>
      <c r="K39" s="8"/>
      <c r="L39" s="8"/>
      <c r="M39" s="8"/>
      <c r="N39" s="8"/>
      <c r="O39" s="8"/>
      <c r="P39" s="8"/>
      <c r="Q39" s="8"/>
      <c r="R39" s="8"/>
      <c r="S39" s="8"/>
      <c r="T39" s="8"/>
      <c r="U39" s="8"/>
      <c r="V39" s="8"/>
      <c r="W39" s="8"/>
      <c r="AG39" s="23"/>
    </row>
    <row r="40" spans="1:33" s="22" customFormat="1" ht="25.5" customHeight="1">
      <c r="A40" s="45"/>
      <c r="B40" s="8"/>
      <c r="C40" s="8"/>
      <c r="D40" s="60"/>
      <c r="E40" s="9"/>
      <c r="F40" s="8"/>
      <c r="G40" s="8"/>
      <c r="H40" s="8"/>
      <c r="I40" s="8"/>
      <c r="J40" s="8"/>
      <c r="K40" s="8"/>
      <c r="L40" s="8"/>
      <c r="M40" s="8"/>
      <c r="N40" s="8"/>
      <c r="O40" s="8"/>
      <c r="P40" s="8"/>
      <c r="Q40" s="8"/>
      <c r="R40" s="8"/>
      <c r="S40" s="8"/>
      <c r="T40" s="8"/>
      <c r="U40" s="8"/>
      <c r="V40" s="8"/>
      <c r="W40" s="8"/>
      <c r="AG40" s="23"/>
    </row>
    <row r="41" spans="1:33" s="22" customFormat="1" ht="25.5" customHeight="1">
      <c r="A41" s="45"/>
      <c r="B41" s="8"/>
      <c r="C41" s="8"/>
      <c r="D41" s="60"/>
      <c r="E41" s="9"/>
      <c r="F41" s="8"/>
      <c r="G41" s="8"/>
      <c r="H41" s="8"/>
      <c r="I41" s="8"/>
      <c r="J41" s="8"/>
      <c r="K41" s="8"/>
      <c r="L41" s="8"/>
      <c r="M41" s="8"/>
      <c r="N41" s="8"/>
      <c r="O41" s="8"/>
      <c r="P41" s="8"/>
      <c r="Q41" s="8"/>
      <c r="R41" s="8"/>
      <c r="S41" s="8"/>
      <c r="T41" s="8"/>
      <c r="U41" s="8"/>
      <c r="V41" s="8"/>
      <c r="W41" s="8"/>
      <c r="AG41" s="23"/>
    </row>
    <row r="42" spans="1:33" s="22" customFormat="1" ht="25.5" customHeight="1">
      <c r="A42" s="45"/>
      <c r="B42" s="8"/>
      <c r="C42" s="8"/>
      <c r="D42" s="60"/>
      <c r="E42" s="9"/>
      <c r="F42" s="8"/>
      <c r="G42" s="8"/>
      <c r="H42" s="8"/>
      <c r="I42" s="8"/>
      <c r="J42" s="8"/>
      <c r="K42" s="8"/>
      <c r="L42" s="8"/>
      <c r="M42" s="8"/>
      <c r="N42" s="8"/>
      <c r="O42" s="8"/>
      <c r="P42" s="8"/>
      <c r="Q42" s="8"/>
      <c r="R42" s="8"/>
      <c r="S42" s="8"/>
      <c r="T42" s="8"/>
      <c r="U42" s="8"/>
      <c r="V42" s="8"/>
      <c r="W42" s="8"/>
      <c r="AG42" s="23"/>
    </row>
    <row r="43" spans="1:33" s="22" customFormat="1" ht="25.5" customHeight="1">
      <c r="A43" s="45"/>
      <c r="B43" s="8"/>
      <c r="C43" s="8"/>
      <c r="D43" s="60"/>
      <c r="E43" s="9"/>
      <c r="F43" s="8"/>
      <c r="G43" s="8"/>
      <c r="H43" s="8"/>
      <c r="I43" s="8"/>
      <c r="J43" s="8"/>
      <c r="K43" s="8"/>
      <c r="L43" s="8"/>
      <c r="M43" s="8"/>
      <c r="N43" s="8"/>
      <c r="O43" s="8"/>
      <c r="P43" s="8"/>
      <c r="Q43" s="8"/>
      <c r="R43" s="8"/>
      <c r="S43" s="8"/>
      <c r="T43" s="8"/>
      <c r="U43" s="8"/>
      <c r="V43" s="8"/>
      <c r="W43" s="8"/>
      <c r="AG43" s="23"/>
    </row>
    <row r="44" spans="1:33" s="22" customFormat="1" ht="25.5" customHeight="1">
      <c r="A44" s="45"/>
      <c r="B44" s="8"/>
      <c r="C44" s="8"/>
      <c r="D44" s="60"/>
      <c r="E44" s="9"/>
      <c r="F44" s="8"/>
      <c r="G44" s="8"/>
      <c r="H44" s="8"/>
      <c r="I44" s="8"/>
      <c r="J44" s="8"/>
      <c r="K44" s="8"/>
      <c r="L44" s="8"/>
      <c r="M44" s="8"/>
      <c r="N44" s="8"/>
      <c r="O44" s="8"/>
      <c r="P44" s="8"/>
      <c r="Q44" s="8"/>
      <c r="R44" s="8"/>
      <c r="S44" s="8"/>
      <c r="T44" s="8"/>
      <c r="U44" s="8"/>
      <c r="V44" s="8"/>
      <c r="W44" s="8"/>
      <c r="AG44" s="23"/>
    </row>
    <row r="45" spans="1:33" s="22" customFormat="1" ht="25.5" customHeight="1">
      <c r="A45" s="45"/>
      <c r="B45" s="8"/>
      <c r="C45" s="8"/>
      <c r="D45" s="60"/>
      <c r="E45" s="9"/>
      <c r="F45" s="8"/>
      <c r="G45" s="8"/>
      <c r="H45" s="8"/>
      <c r="I45" s="8"/>
      <c r="J45" s="8"/>
      <c r="K45" s="8"/>
      <c r="L45" s="8"/>
      <c r="M45" s="8"/>
      <c r="N45" s="8"/>
      <c r="O45" s="8"/>
      <c r="P45" s="8"/>
      <c r="Q45" s="8"/>
      <c r="R45" s="8"/>
      <c r="S45" s="8"/>
      <c r="T45" s="8"/>
      <c r="U45" s="8"/>
      <c r="V45" s="8"/>
      <c r="W45" s="8"/>
      <c r="AG45" s="23"/>
    </row>
    <row r="46" spans="1:33" s="22" customFormat="1" ht="25.5" customHeight="1">
      <c r="A46" s="45"/>
      <c r="B46" s="8"/>
      <c r="C46" s="8"/>
      <c r="D46" s="60"/>
      <c r="E46" s="9"/>
      <c r="F46" s="8"/>
      <c r="G46" s="8"/>
      <c r="H46" s="8"/>
      <c r="I46" s="8"/>
      <c r="J46" s="8"/>
      <c r="K46" s="8"/>
      <c r="L46" s="8"/>
      <c r="M46" s="8"/>
      <c r="N46" s="8"/>
      <c r="O46" s="8"/>
      <c r="P46" s="8"/>
      <c r="Q46" s="8"/>
      <c r="R46" s="8"/>
      <c r="S46" s="8"/>
      <c r="T46" s="8"/>
      <c r="U46" s="8"/>
      <c r="V46" s="8"/>
      <c r="W46" s="8"/>
      <c r="AG46" s="23"/>
    </row>
    <row r="47" spans="1:33" s="22" customFormat="1" ht="25.5" customHeight="1">
      <c r="A47" s="45"/>
      <c r="B47" s="8"/>
      <c r="C47" s="8"/>
      <c r="D47" s="60"/>
      <c r="E47" s="9"/>
      <c r="F47" s="8"/>
      <c r="G47" s="8"/>
      <c r="H47" s="8"/>
      <c r="I47" s="8"/>
      <c r="J47" s="8"/>
      <c r="K47" s="8"/>
      <c r="L47" s="8"/>
      <c r="M47" s="8"/>
      <c r="N47" s="8"/>
      <c r="O47" s="8"/>
      <c r="P47" s="8"/>
      <c r="Q47" s="8"/>
      <c r="R47" s="8"/>
      <c r="S47" s="8"/>
      <c r="T47" s="8"/>
      <c r="U47" s="8"/>
      <c r="V47" s="8"/>
      <c r="W47" s="8"/>
      <c r="AG47" s="23"/>
    </row>
    <row r="48" spans="1:33" s="22" customFormat="1" ht="25.5" customHeight="1">
      <c r="A48" s="45"/>
      <c r="B48" s="8"/>
      <c r="C48" s="8"/>
      <c r="D48" s="60"/>
      <c r="E48" s="9"/>
      <c r="F48" s="8"/>
      <c r="G48" s="8"/>
      <c r="H48" s="8"/>
      <c r="I48" s="8"/>
      <c r="J48" s="8"/>
      <c r="K48" s="8"/>
      <c r="L48" s="8"/>
      <c r="M48" s="8"/>
      <c r="N48" s="8"/>
      <c r="O48" s="8"/>
      <c r="P48" s="8"/>
      <c r="Q48" s="8"/>
      <c r="R48" s="8"/>
      <c r="S48" s="8"/>
      <c r="T48" s="8"/>
      <c r="U48" s="8"/>
      <c r="V48" s="8"/>
      <c r="W48" s="8"/>
      <c r="AG48" s="23"/>
    </row>
    <row r="49" spans="1:33" s="22" customFormat="1" ht="25.5" customHeight="1">
      <c r="A49" s="45"/>
      <c r="B49" s="8"/>
      <c r="C49" s="8"/>
      <c r="D49" s="60"/>
      <c r="E49" s="9"/>
      <c r="F49" s="8"/>
      <c r="G49" s="8"/>
      <c r="H49" s="8"/>
      <c r="I49" s="8"/>
      <c r="J49" s="8"/>
      <c r="K49" s="8"/>
      <c r="L49" s="8"/>
      <c r="M49" s="8"/>
      <c r="N49" s="8"/>
      <c r="O49" s="8"/>
      <c r="P49" s="8"/>
      <c r="Q49" s="8"/>
      <c r="R49" s="8"/>
      <c r="S49" s="8"/>
      <c r="T49" s="8"/>
      <c r="U49" s="8"/>
      <c r="V49" s="8"/>
      <c r="W49" s="8"/>
      <c r="AG49" s="23"/>
    </row>
    <row r="50" spans="1:33" s="22" customFormat="1" ht="25.5" customHeight="1">
      <c r="A50" s="45"/>
      <c r="B50" s="8"/>
      <c r="C50" s="8"/>
      <c r="D50" s="60"/>
      <c r="E50" s="9"/>
      <c r="F50" s="8"/>
      <c r="G50" s="8"/>
      <c r="H50" s="8"/>
      <c r="I50" s="8"/>
      <c r="J50" s="8"/>
      <c r="K50" s="8"/>
      <c r="L50" s="8"/>
      <c r="M50" s="8"/>
      <c r="N50" s="8"/>
      <c r="O50" s="8"/>
      <c r="P50" s="8"/>
      <c r="Q50" s="8"/>
      <c r="R50" s="8"/>
      <c r="S50" s="8"/>
      <c r="T50" s="8"/>
      <c r="U50" s="8"/>
      <c r="V50" s="8"/>
      <c r="W50" s="8"/>
      <c r="AG50" s="23"/>
    </row>
    <row r="51" spans="1:33" s="22" customFormat="1" ht="25.5" customHeight="1">
      <c r="A51" s="45"/>
      <c r="B51" s="8"/>
      <c r="C51" s="8"/>
      <c r="D51" s="60"/>
      <c r="E51" s="9"/>
      <c r="F51" s="8"/>
      <c r="G51" s="8"/>
      <c r="H51" s="8"/>
      <c r="I51" s="8"/>
      <c r="J51" s="8"/>
      <c r="K51" s="8"/>
      <c r="L51" s="8"/>
      <c r="M51" s="8"/>
      <c r="N51" s="8"/>
      <c r="O51" s="8"/>
      <c r="P51" s="8"/>
      <c r="Q51" s="8"/>
      <c r="R51" s="8"/>
      <c r="S51" s="8"/>
      <c r="T51" s="8"/>
      <c r="U51" s="8"/>
      <c r="V51" s="8"/>
      <c r="W51" s="8"/>
      <c r="AG51" s="23"/>
    </row>
    <row r="52" spans="1:33" s="22" customFormat="1" ht="25.5" customHeight="1">
      <c r="A52" s="45"/>
      <c r="B52" s="8"/>
      <c r="C52" s="8"/>
      <c r="D52" s="60"/>
      <c r="E52" s="9"/>
      <c r="F52" s="8"/>
      <c r="G52" s="8"/>
      <c r="H52" s="8"/>
      <c r="I52" s="8"/>
      <c r="J52" s="8"/>
      <c r="K52" s="8"/>
      <c r="L52" s="8"/>
      <c r="M52" s="8"/>
      <c r="N52" s="8"/>
      <c r="O52" s="8"/>
      <c r="P52" s="8"/>
      <c r="Q52" s="8"/>
      <c r="R52" s="8"/>
      <c r="S52" s="8"/>
      <c r="T52" s="8"/>
      <c r="U52" s="8"/>
      <c r="V52" s="8"/>
      <c r="W52" s="8"/>
      <c r="AG52" s="23"/>
    </row>
    <row r="53" spans="1:33" s="22" customFormat="1" ht="25.5" customHeight="1">
      <c r="A53" s="45"/>
      <c r="B53" s="8"/>
      <c r="C53" s="8"/>
      <c r="D53" s="60"/>
      <c r="E53" s="9"/>
      <c r="F53" s="8"/>
      <c r="G53" s="8"/>
      <c r="H53" s="8"/>
      <c r="I53" s="8"/>
      <c r="J53" s="8"/>
      <c r="K53" s="8"/>
      <c r="L53" s="8"/>
      <c r="M53" s="8"/>
      <c r="N53" s="8"/>
      <c r="O53" s="8"/>
      <c r="P53" s="8"/>
      <c r="Q53" s="8"/>
      <c r="R53" s="8"/>
      <c r="S53" s="8"/>
      <c r="T53" s="8"/>
      <c r="U53" s="8"/>
      <c r="V53" s="8"/>
      <c r="W53" s="8"/>
      <c r="AG53" s="23"/>
    </row>
    <row r="54" spans="1:33" s="22" customFormat="1" ht="25.5" customHeight="1">
      <c r="A54" s="45"/>
      <c r="B54" s="8"/>
      <c r="C54" s="8"/>
      <c r="D54" s="60"/>
      <c r="E54" s="9"/>
      <c r="F54" s="8"/>
      <c r="G54" s="8"/>
      <c r="H54" s="8"/>
      <c r="I54" s="8"/>
      <c r="J54" s="8"/>
      <c r="K54" s="8"/>
      <c r="L54" s="8"/>
      <c r="M54" s="8"/>
      <c r="N54" s="8"/>
      <c r="O54" s="8"/>
      <c r="P54" s="8"/>
      <c r="Q54" s="8"/>
      <c r="R54" s="8"/>
      <c r="S54" s="8"/>
      <c r="T54" s="8"/>
      <c r="U54" s="8"/>
      <c r="V54" s="8"/>
      <c r="W54" s="8"/>
      <c r="AG54" s="23"/>
    </row>
    <row r="55" spans="1:33" s="22" customFormat="1" ht="25.5" customHeight="1">
      <c r="A55" s="45"/>
      <c r="B55" s="8"/>
      <c r="C55" s="8"/>
      <c r="D55" s="60"/>
      <c r="E55" s="9"/>
      <c r="F55" s="8"/>
      <c r="G55" s="8"/>
      <c r="H55" s="8"/>
      <c r="I55" s="8"/>
      <c r="J55" s="8"/>
      <c r="K55" s="8"/>
      <c r="L55" s="8"/>
      <c r="M55" s="8"/>
      <c r="N55" s="8"/>
      <c r="O55" s="8"/>
      <c r="P55" s="8"/>
      <c r="Q55" s="8"/>
      <c r="R55" s="8"/>
      <c r="S55" s="8"/>
      <c r="T55" s="8"/>
      <c r="U55" s="8"/>
      <c r="V55" s="8"/>
      <c r="W55" s="8"/>
      <c r="AG55" s="23"/>
    </row>
    <row r="56" spans="1:33" s="22" customFormat="1" ht="25.5" customHeight="1">
      <c r="A56" s="45"/>
      <c r="B56" s="8"/>
      <c r="C56" s="8"/>
      <c r="D56" s="60"/>
      <c r="E56" s="9"/>
      <c r="F56" s="8"/>
      <c r="G56" s="8"/>
      <c r="H56" s="8"/>
      <c r="I56" s="8"/>
      <c r="J56" s="8"/>
      <c r="K56" s="8"/>
      <c r="L56" s="8"/>
      <c r="M56" s="8"/>
      <c r="N56" s="8"/>
      <c r="O56" s="8"/>
      <c r="P56" s="8"/>
      <c r="Q56" s="8"/>
      <c r="R56" s="8"/>
      <c r="S56" s="8"/>
      <c r="T56" s="8"/>
      <c r="U56" s="8"/>
      <c r="V56" s="8"/>
      <c r="W56" s="8"/>
      <c r="AG56" s="23"/>
    </row>
    <row r="57" spans="1:33" s="22" customFormat="1" ht="25.5" customHeight="1">
      <c r="A57" s="45"/>
      <c r="B57" s="8"/>
      <c r="C57" s="8"/>
      <c r="D57" s="60"/>
      <c r="E57" s="9"/>
      <c r="F57" s="8"/>
      <c r="G57" s="8"/>
      <c r="H57" s="8"/>
      <c r="I57" s="8"/>
      <c r="J57" s="8"/>
      <c r="K57" s="8"/>
      <c r="L57" s="8"/>
      <c r="M57" s="8"/>
      <c r="N57" s="8"/>
      <c r="O57" s="8"/>
      <c r="P57" s="8"/>
      <c r="Q57" s="8"/>
      <c r="R57" s="8"/>
      <c r="S57" s="8"/>
      <c r="T57" s="8"/>
      <c r="U57" s="8"/>
      <c r="V57" s="8"/>
      <c r="W57" s="8"/>
      <c r="AG57" s="23"/>
    </row>
    <row r="58" spans="1:33" s="22" customFormat="1" ht="25.5" customHeight="1">
      <c r="A58" s="45"/>
      <c r="B58" s="8"/>
      <c r="C58" s="8"/>
      <c r="D58" s="60"/>
      <c r="E58" s="9"/>
      <c r="F58" s="8"/>
      <c r="G58" s="8"/>
      <c r="H58" s="8"/>
      <c r="I58" s="8"/>
      <c r="J58" s="8"/>
      <c r="K58" s="8"/>
      <c r="L58" s="8"/>
      <c r="M58" s="8"/>
      <c r="N58" s="8"/>
      <c r="O58" s="8"/>
      <c r="P58" s="8"/>
      <c r="Q58" s="8"/>
      <c r="R58" s="8"/>
      <c r="S58" s="8"/>
      <c r="T58" s="8"/>
      <c r="U58" s="8"/>
      <c r="V58" s="8"/>
      <c r="W58" s="8"/>
      <c r="AG58" s="23"/>
    </row>
    <row r="59" spans="1:33" s="22" customFormat="1" ht="25.5" customHeight="1">
      <c r="A59" s="45"/>
      <c r="B59" s="8"/>
      <c r="C59" s="8"/>
      <c r="D59" s="60"/>
      <c r="E59" s="9"/>
      <c r="F59" s="8"/>
      <c r="G59" s="8"/>
      <c r="H59" s="8"/>
      <c r="I59" s="8"/>
      <c r="J59" s="8"/>
      <c r="K59" s="8"/>
      <c r="L59" s="8"/>
      <c r="M59" s="8"/>
      <c r="N59" s="8"/>
      <c r="O59" s="8"/>
      <c r="P59" s="8"/>
      <c r="Q59" s="8"/>
      <c r="R59" s="8"/>
      <c r="S59" s="8"/>
      <c r="T59" s="8"/>
      <c r="U59" s="8"/>
      <c r="V59" s="8"/>
      <c r="W59" s="8"/>
      <c r="AG59" s="23"/>
    </row>
    <row r="60" spans="1:33" s="22" customFormat="1" ht="25.5" customHeight="1">
      <c r="A60" s="45"/>
      <c r="B60" s="8"/>
      <c r="C60" s="8"/>
      <c r="D60" s="60"/>
      <c r="E60" s="9"/>
      <c r="F60" s="8"/>
      <c r="G60" s="8"/>
      <c r="H60" s="8"/>
      <c r="I60" s="8"/>
      <c r="J60" s="8"/>
      <c r="K60" s="8"/>
      <c r="L60" s="8"/>
      <c r="M60" s="8"/>
      <c r="N60" s="8"/>
      <c r="O60" s="8"/>
      <c r="P60" s="8"/>
      <c r="Q60" s="8"/>
      <c r="R60" s="8"/>
      <c r="S60" s="8"/>
      <c r="T60" s="8"/>
      <c r="U60" s="8"/>
      <c r="V60" s="8"/>
      <c r="W60" s="8"/>
      <c r="AG60" s="23"/>
    </row>
    <row r="61" spans="1:33" s="22" customFormat="1" ht="25.5" customHeight="1">
      <c r="A61" s="45"/>
      <c r="B61" s="8"/>
      <c r="C61" s="8"/>
      <c r="D61" s="60"/>
      <c r="E61" s="9"/>
      <c r="F61" s="8"/>
      <c r="G61" s="8"/>
      <c r="H61" s="8"/>
      <c r="I61" s="8"/>
      <c r="J61" s="8"/>
      <c r="K61" s="8"/>
      <c r="L61" s="8"/>
      <c r="M61" s="8"/>
      <c r="N61" s="8"/>
      <c r="O61" s="8"/>
      <c r="P61" s="8"/>
      <c r="Q61" s="8"/>
      <c r="R61" s="8"/>
      <c r="S61" s="8"/>
      <c r="T61" s="8"/>
      <c r="U61" s="8"/>
      <c r="V61" s="8"/>
      <c r="W61" s="8"/>
      <c r="AG61" s="23"/>
    </row>
    <row r="62" spans="1:33" s="22" customFormat="1" ht="25.5" customHeight="1">
      <c r="A62" s="45"/>
      <c r="B62" s="8"/>
      <c r="C62" s="8"/>
      <c r="D62" s="60"/>
      <c r="E62" s="9"/>
      <c r="F62" s="8"/>
      <c r="G62" s="8"/>
      <c r="H62" s="8"/>
      <c r="I62" s="8"/>
      <c r="J62" s="8"/>
      <c r="K62" s="8"/>
      <c r="L62" s="8"/>
      <c r="M62" s="8"/>
      <c r="N62" s="8"/>
      <c r="O62" s="8"/>
      <c r="P62" s="8"/>
      <c r="Q62" s="8"/>
      <c r="R62" s="8"/>
      <c r="S62" s="8"/>
      <c r="T62" s="8"/>
      <c r="U62" s="8"/>
      <c r="V62" s="8"/>
      <c r="W62" s="8"/>
      <c r="AG62" s="23"/>
    </row>
    <row r="63" spans="1:33" s="22" customFormat="1" ht="25.5" customHeight="1">
      <c r="A63" s="45"/>
      <c r="B63" s="8"/>
      <c r="C63" s="8"/>
      <c r="D63" s="60"/>
      <c r="E63" s="9"/>
      <c r="F63" s="8"/>
      <c r="G63" s="8"/>
      <c r="H63" s="8"/>
      <c r="I63" s="8"/>
      <c r="J63" s="8"/>
      <c r="K63" s="8"/>
      <c r="L63" s="8"/>
      <c r="M63" s="8"/>
      <c r="N63" s="8"/>
      <c r="O63" s="8"/>
      <c r="P63" s="8"/>
      <c r="Q63" s="8"/>
      <c r="R63" s="8"/>
      <c r="S63" s="8"/>
      <c r="T63" s="8"/>
      <c r="U63" s="8"/>
      <c r="V63" s="8"/>
      <c r="W63" s="8"/>
      <c r="AG63" s="23"/>
    </row>
    <row r="64" spans="1:33" s="22" customFormat="1" ht="25.5" customHeight="1">
      <c r="A64" s="45"/>
      <c r="B64" s="8"/>
      <c r="C64" s="8"/>
      <c r="D64" s="60"/>
      <c r="E64" s="9"/>
      <c r="F64" s="8"/>
      <c r="G64" s="8"/>
      <c r="H64" s="8"/>
      <c r="I64" s="8"/>
      <c r="J64" s="8"/>
      <c r="K64" s="8"/>
      <c r="L64" s="8"/>
      <c r="M64" s="8"/>
      <c r="N64" s="8"/>
      <c r="O64" s="8"/>
      <c r="P64" s="8"/>
      <c r="Q64" s="8"/>
      <c r="R64" s="8"/>
      <c r="S64" s="8"/>
      <c r="T64" s="8"/>
      <c r="U64" s="8"/>
      <c r="V64" s="8"/>
      <c r="W64" s="8"/>
      <c r="AG64" s="23"/>
    </row>
    <row r="65" spans="1:33" s="22" customFormat="1" ht="25.5" customHeight="1">
      <c r="A65" s="45"/>
      <c r="B65" s="8"/>
      <c r="C65" s="8"/>
      <c r="D65" s="60"/>
      <c r="E65" s="9"/>
      <c r="F65" s="8"/>
      <c r="G65" s="8"/>
      <c r="H65" s="8"/>
      <c r="I65" s="8"/>
      <c r="J65" s="8"/>
      <c r="K65" s="8"/>
      <c r="L65" s="8"/>
      <c r="M65" s="8"/>
      <c r="N65" s="8"/>
      <c r="O65" s="8"/>
      <c r="P65" s="8"/>
      <c r="Q65" s="8"/>
      <c r="R65" s="8"/>
      <c r="S65" s="8"/>
      <c r="T65" s="8"/>
      <c r="U65" s="8"/>
      <c r="V65" s="8"/>
      <c r="W65" s="8"/>
      <c r="AG65" s="23"/>
    </row>
    <row r="66" spans="1:33" s="22" customFormat="1" ht="25.5" customHeight="1">
      <c r="A66" s="45"/>
      <c r="B66" s="8"/>
      <c r="C66" s="8"/>
      <c r="D66" s="60"/>
      <c r="E66" s="9"/>
      <c r="F66" s="8"/>
      <c r="G66" s="8"/>
      <c r="H66" s="8"/>
      <c r="I66" s="8"/>
      <c r="J66" s="8"/>
      <c r="K66" s="8"/>
      <c r="L66" s="8"/>
      <c r="M66" s="8"/>
      <c r="N66" s="8"/>
      <c r="O66" s="8"/>
      <c r="P66" s="8"/>
      <c r="Q66" s="8"/>
      <c r="R66" s="8"/>
      <c r="S66" s="8"/>
      <c r="T66" s="8"/>
      <c r="U66" s="8"/>
      <c r="V66" s="8"/>
      <c r="W66" s="8"/>
      <c r="AG66" s="23"/>
    </row>
    <row r="67" spans="1:33" s="22" customFormat="1" ht="25.5" customHeight="1">
      <c r="A67" s="45"/>
      <c r="B67" s="8"/>
      <c r="C67" s="8"/>
      <c r="D67" s="60"/>
      <c r="E67" s="9"/>
      <c r="F67" s="8"/>
      <c r="G67" s="8"/>
      <c r="H67" s="8"/>
      <c r="I67" s="8"/>
      <c r="J67" s="8"/>
      <c r="K67" s="8"/>
      <c r="L67" s="8"/>
      <c r="M67" s="8"/>
      <c r="N67" s="8"/>
      <c r="O67" s="8"/>
      <c r="P67" s="8"/>
      <c r="Q67" s="8"/>
      <c r="R67" s="8"/>
      <c r="S67" s="8"/>
      <c r="T67" s="8"/>
      <c r="U67" s="8"/>
      <c r="V67" s="8"/>
      <c r="W67" s="8"/>
      <c r="AG67" s="23"/>
    </row>
    <row r="68" spans="1:33" s="22" customFormat="1" ht="25.5" customHeight="1">
      <c r="A68" s="45"/>
      <c r="B68" s="8"/>
      <c r="C68" s="8"/>
      <c r="D68" s="60"/>
      <c r="E68" s="9"/>
      <c r="F68" s="8"/>
      <c r="G68" s="8"/>
      <c r="H68" s="8"/>
      <c r="I68" s="8"/>
      <c r="J68" s="8"/>
      <c r="K68" s="8"/>
      <c r="L68" s="8"/>
      <c r="M68" s="8"/>
      <c r="N68" s="8"/>
      <c r="O68" s="8"/>
      <c r="P68" s="8"/>
      <c r="Q68" s="8"/>
      <c r="R68" s="8"/>
      <c r="S68" s="8"/>
      <c r="T68" s="8"/>
      <c r="U68" s="8"/>
      <c r="V68" s="8"/>
      <c r="W68" s="8"/>
      <c r="AG68" s="23"/>
    </row>
    <row r="69" spans="1:33" s="22" customFormat="1" ht="25.5" customHeight="1">
      <c r="A69" s="45"/>
      <c r="B69" s="8"/>
      <c r="C69" s="8"/>
      <c r="D69" s="60"/>
      <c r="E69" s="9"/>
      <c r="F69" s="8"/>
      <c r="G69" s="8"/>
      <c r="H69" s="8"/>
      <c r="I69" s="8"/>
      <c r="J69" s="8"/>
      <c r="K69" s="8"/>
      <c r="L69" s="8"/>
      <c r="M69" s="8"/>
      <c r="N69" s="8"/>
      <c r="O69" s="8"/>
      <c r="P69" s="8"/>
      <c r="Q69" s="8"/>
      <c r="R69" s="8"/>
      <c r="S69" s="8"/>
      <c r="T69" s="8"/>
      <c r="U69" s="8"/>
      <c r="V69" s="8"/>
      <c r="W69" s="8"/>
      <c r="AG69" s="23"/>
    </row>
    <row r="70" spans="1:33" s="22" customFormat="1" ht="25.5" customHeight="1">
      <c r="A70" s="45"/>
      <c r="B70" s="8"/>
      <c r="C70" s="8"/>
      <c r="D70" s="60"/>
      <c r="E70" s="9"/>
      <c r="F70" s="8"/>
      <c r="G70" s="8"/>
      <c r="H70" s="8"/>
      <c r="I70" s="8"/>
      <c r="J70" s="8"/>
      <c r="K70" s="8"/>
      <c r="L70" s="8"/>
      <c r="M70" s="8"/>
      <c r="N70" s="8"/>
      <c r="O70" s="8"/>
      <c r="P70" s="8"/>
      <c r="Q70" s="8"/>
      <c r="R70" s="8"/>
      <c r="S70" s="8"/>
      <c r="T70" s="8"/>
      <c r="U70" s="8"/>
      <c r="V70" s="8"/>
      <c r="W70" s="8"/>
      <c r="AG70" s="23"/>
    </row>
    <row r="71" spans="1:33" s="22" customFormat="1" ht="25.5" customHeight="1">
      <c r="A71" s="45"/>
      <c r="B71" s="8"/>
      <c r="C71" s="8"/>
      <c r="D71" s="60"/>
      <c r="E71" s="9"/>
      <c r="F71" s="8"/>
      <c r="G71" s="8"/>
      <c r="H71" s="8"/>
      <c r="I71" s="8"/>
      <c r="J71" s="8"/>
      <c r="K71" s="8"/>
      <c r="L71" s="8"/>
      <c r="M71" s="8"/>
      <c r="N71" s="8"/>
      <c r="O71" s="8"/>
      <c r="P71" s="8"/>
      <c r="Q71" s="8"/>
      <c r="R71" s="8"/>
      <c r="S71" s="8"/>
      <c r="T71" s="8"/>
      <c r="U71" s="8"/>
      <c r="V71" s="8"/>
      <c r="W71" s="8"/>
      <c r="AG71" s="23"/>
    </row>
    <row r="72" spans="1:33" s="22" customFormat="1" ht="25.5" customHeight="1">
      <c r="A72" s="45"/>
      <c r="B72" s="8"/>
      <c r="C72" s="8"/>
      <c r="D72" s="60"/>
      <c r="E72" s="9"/>
      <c r="F72" s="8"/>
      <c r="G72" s="8"/>
      <c r="H72" s="8"/>
      <c r="I72" s="8"/>
      <c r="J72" s="8"/>
      <c r="K72" s="8"/>
      <c r="L72" s="8"/>
      <c r="M72" s="8"/>
      <c r="N72" s="8"/>
      <c r="O72" s="8"/>
      <c r="P72" s="8"/>
      <c r="Q72" s="8"/>
      <c r="R72" s="8"/>
      <c r="S72" s="8"/>
      <c r="T72" s="8"/>
      <c r="U72" s="8"/>
      <c r="V72" s="8"/>
      <c r="W72" s="8"/>
      <c r="AG72" s="23"/>
    </row>
    <row r="73" spans="1:33" s="22" customFormat="1" ht="25.5" customHeight="1">
      <c r="A73" s="45"/>
      <c r="B73" s="8"/>
      <c r="C73" s="8"/>
      <c r="D73" s="60"/>
      <c r="E73" s="9"/>
      <c r="F73" s="8"/>
      <c r="G73" s="8"/>
      <c r="H73" s="8"/>
      <c r="I73" s="8"/>
      <c r="J73" s="8"/>
      <c r="K73" s="8"/>
      <c r="L73" s="8"/>
      <c r="M73" s="8"/>
      <c r="N73" s="8"/>
      <c r="O73" s="8"/>
      <c r="P73" s="8"/>
      <c r="Q73" s="8"/>
      <c r="R73" s="8"/>
      <c r="S73" s="8"/>
      <c r="T73" s="8"/>
      <c r="U73" s="8"/>
      <c r="V73" s="8"/>
      <c r="W73" s="8"/>
      <c r="AG73" s="23"/>
    </row>
    <row r="74" spans="1:33" s="22" customFormat="1" ht="25.5" customHeight="1">
      <c r="A74" s="45"/>
      <c r="B74" s="8"/>
      <c r="C74" s="8"/>
      <c r="D74" s="60"/>
      <c r="E74" s="9"/>
      <c r="F74" s="8"/>
      <c r="G74" s="8"/>
      <c r="H74" s="8"/>
      <c r="I74" s="8"/>
      <c r="J74" s="8"/>
      <c r="K74" s="8"/>
      <c r="L74" s="8"/>
      <c r="M74" s="8"/>
      <c r="N74" s="8"/>
      <c r="O74" s="8"/>
      <c r="P74" s="8"/>
      <c r="Q74" s="8"/>
      <c r="R74" s="8"/>
      <c r="S74" s="8"/>
      <c r="T74" s="8"/>
      <c r="U74" s="8"/>
      <c r="V74" s="8"/>
      <c r="W74" s="8"/>
      <c r="AG74" s="23"/>
    </row>
    <row r="75" spans="1:33" s="22" customFormat="1" ht="25.5" customHeight="1">
      <c r="A75" s="45"/>
      <c r="B75" s="8"/>
      <c r="C75" s="8"/>
      <c r="D75" s="60"/>
      <c r="E75" s="9"/>
      <c r="F75" s="8"/>
      <c r="G75" s="8"/>
      <c r="H75" s="8"/>
      <c r="I75" s="8"/>
      <c r="J75" s="8"/>
      <c r="K75" s="8"/>
      <c r="L75" s="8"/>
      <c r="M75" s="8"/>
      <c r="N75" s="8"/>
      <c r="O75" s="8"/>
      <c r="P75" s="8"/>
      <c r="Q75" s="8"/>
      <c r="R75" s="8"/>
      <c r="S75" s="8"/>
      <c r="T75" s="8"/>
      <c r="U75" s="8"/>
      <c r="V75" s="8"/>
      <c r="W75" s="8"/>
      <c r="AG75" s="23"/>
    </row>
    <row r="76" spans="1:33" s="22" customFormat="1" ht="25.5" customHeight="1">
      <c r="A76" s="45"/>
      <c r="B76" s="8"/>
      <c r="C76" s="8"/>
      <c r="D76" s="60"/>
      <c r="E76" s="9"/>
      <c r="F76" s="8"/>
      <c r="G76" s="8"/>
      <c r="H76" s="8"/>
      <c r="I76" s="8"/>
      <c r="J76" s="8"/>
      <c r="K76" s="8"/>
      <c r="L76" s="8"/>
      <c r="M76" s="8"/>
      <c r="N76" s="8"/>
      <c r="O76" s="8"/>
      <c r="P76" s="8"/>
      <c r="Q76" s="8"/>
      <c r="R76" s="8"/>
      <c r="S76" s="8"/>
      <c r="T76" s="8"/>
      <c r="U76" s="8"/>
      <c r="V76" s="8"/>
      <c r="W76" s="8"/>
      <c r="AG76" s="23"/>
    </row>
    <row r="77" spans="1:33" s="22" customFormat="1" ht="25.5" customHeight="1">
      <c r="A77" s="45"/>
      <c r="B77" s="8"/>
      <c r="C77" s="8"/>
      <c r="D77" s="60"/>
      <c r="E77" s="9"/>
      <c r="F77" s="8"/>
      <c r="G77" s="8"/>
      <c r="H77" s="8"/>
      <c r="I77" s="8"/>
      <c r="J77" s="8"/>
      <c r="K77" s="8"/>
      <c r="L77" s="8"/>
      <c r="M77" s="8"/>
      <c r="N77" s="8"/>
      <c r="O77" s="8"/>
      <c r="P77" s="8"/>
      <c r="Q77" s="8"/>
      <c r="R77" s="8"/>
      <c r="S77" s="8"/>
      <c r="T77" s="8"/>
      <c r="U77" s="8"/>
      <c r="V77" s="8"/>
      <c r="W77" s="8"/>
      <c r="AG77" s="23"/>
    </row>
    <row r="78" spans="1:33" s="22" customFormat="1" ht="25.5" customHeight="1">
      <c r="A78" s="45"/>
      <c r="B78" s="8"/>
      <c r="C78" s="8"/>
      <c r="D78" s="60"/>
      <c r="E78" s="9"/>
      <c r="F78" s="8"/>
      <c r="G78" s="8"/>
      <c r="H78" s="8"/>
      <c r="I78" s="8"/>
      <c r="J78" s="8"/>
      <c r="K78" s="8"/>
      <c r="L78" s="8"/>
      <c r="M78" s="8"/>
      <c r="N78" s="8"/>
      <c r="O78" s="8"/>
      <c r="P78" s="8"/>
      <c r="Q78" s="8"/>
      <c r="R78" s="8"/>
      <c r="S78" s="8"/>
      <c r="T78" s="8"/>
      <c r="U78" s="8"/>
      <c r="V78" s="8"/>
      <c r="W78" s="8"/>
      <c r="AG78" s="23"/>
    </row>
    <row r="79" spans="1:33" s="22" customFormat="1" ht="25.5" customHeight="1">
      <c r="A79" s="45"/>
      <c r="B79" s="8"/>
      <c r="C79" s="8"/>
      <c r="D79" s="60"/>
      <c r="E79" s="9"/>
      <c r="F79" s="8"/>
      <c r="G79" s="8"/>
      <c r="H79" s="8"/>
      <c r="I79" s="8"/>
      <c r="J79" s="8"/>
      <c r="K79" s="8"/>
      <c r="L79" s="8"/>
      <c r="M79" s="8"/>
      <c r="N79" s="8"/>
      <c r="O79" s="8"/>
      <c r="P79" s="8"/>
      <c r="Q79" s="8"/>
      <c r="R79" s="8"/>
      <c r="S79" s="8"/>
      <c r="T79" s="8"/>
      <c r="U79" s="8"/>
      <c r="V79" s="8"/>
      <c r="W79" s="8"/>
      <c r="AG79" s="23"/>
    </row>
    <row r="80" spans="1:33" s="22" customFormat="1" ht="25.5" customHeight="1">
      <c r="A80" s="45"/>
      <c r="B80" s="8"/>
      <c r="C80" s="8"/>
      <c r="D80" s="60"/>
      <c r="E80" s="9"/>
      <c r="F80" s="8"/>
      <c r="G80" s="8"/>
      <c r="H80" s="8"/>
      <c r="I80" s="8"/>
      <c r="J80" s="8"/>
      <c r="K80" s="8"/>
      <c r="L80" s="8"/>
      <c r="M80" s="8"/>
      <c r="N80" s="8"/>
      <c r="O80" s="8"/>
      <c r="P80" s="8"/>
      <c r="Q80" s="8"/>
      <c r="R80" s="8"/>
      <c r="S80" s="8"/>
      <c r="T80" s="8"/>
      <c r="U80" s="8"/>
      <c r="V80" s="8"/>
      <c r="W80" s="8"/>
      <c r="AG80" s="23"/>
    </row>
    <row r="81" spans="1:33" s="22" customFormat="1" ht="25.5" customHeight="1">
      <c r="A81" s="45"/>
      <c r="B81" s="8"/>
      <c r="C81" s="8"/>
      <c r="D81" s="60"/>
      <c r="E81" s="9"/>
      <c r="F81" s="8"/>
      <c r="G81" s="8"/>
      <c r="H81" s="8"/>
      <c r="I81" s="8"/>
      <c r="J81" s="8"/>
      <c r="K81" s="8"/>
      <c r="L81" s="8"/>
      <c r="M81" s="8"/>
      <c r="N81" s="8"/>
      <c r="O81" s="8"/>
      <c r="P81" s="8"/>
      <c r="Q81" s="8"/>
      <c r="R81" s="8"/>
      <c r="S81" s="8"/>
      <c r="T81" s="8"/>
      <c r="U81" s="8"/>
      <c r="V81" s="8"/>
      <c r="W81" s="8"/>
      <c r="AG81" s="23"/>
    </row>
    <row r="82" spans="1:33" s="22" customFormat="1" ht="25.5" customHeight="1">
      <c r="A82" s="45"/>
      <c r="B82" s="8"/>
      <c r="C82" s="8"/>
      <c r="D82" s="60"/>
      <c r="E82" s="9"/>
      <c r="F82" s="8"/>
      <c r="G82" s="8"/>
      <c r="H82" s="8"/>
      <c r="I82" s="8"/>
      <c r="J82" s="8"/>
      <c r="K82" s="8"/>
      <c r="L82" s="8"/>
      <c r="M82" s="8"/>
      <c r="N82" s="8"/>
      <c r="O82" s="8"/>
      <c r="P82" s="8"/>
      <c r="Q82" s="8"/>
      <c r="R82" s="8"/>
      <c r="S82" s="8"/>
      <c r="T82" s="8"/>
      <c r="U82" s="8"/>
      <c r="V82" s="8"/>
      <c r="W82" s="8"/>
      <c r="AG82" s="23"/>
    </row>
    <row r="83" spans="1:33" s="22" customFormat="1" ht="25.5" customHeight="1">
      <c r="A83" s="45"/>
      <c r="B83" s="8"/>
      <c r="C83" s="8"/>
      <c r="D83" s="60"/>
      <c r="E83" s="9"/>
      <c r="F83" s="8"/>
      <c r="G83" s="8"/>
      <c r="H83" s="8"/>
      <c r="I83" s="8"/>
      <c r="J83" s="8"/>
      <c r="K83" s="8"/>
      <c r="L83" s="8"/>
      <c r="M83" s="8"/>
      <c r="N83" s="8"/>
      <c r="O83" s="8"/>
      <c r="P83" s="8"/>
      <c r="Q83" s="8"/>
      <c r="R83" s="8"/>
      <c r="S83" s="8"/>
      <c r="T83" s="8"/>
      <c r="U83" s="8"/>
      <c r="V83" s="8"/>
      <c r="W83" s="8"/>
      <c r="AG83" s="23"/>
    </row>
    <row r="84" spans="1:33" s="22" customFormat="1" ht="25.5" customHeight="1">
      <c r="A84" s="45"/>
      <c r="B84" s="8"/>
      <c r="C84" s="8"/>
      <c r="D84" s="60"/>
      <c r="E84" s="9"/>
      <c r="F84" s="8"/>
      <c r="G84" s="8"/>
      <c r="H84" s="8"/>
      <c r="I84" s="8"/>
      <c r="J84" s="8"/>
      <c r="K84" s="8"/>
      <c r="L84" s="8"/>
      <c r="M84" s="8"/>
      <c r="N84" s="8"/>
      <c r="O84" s="8"/>
      <c r="P84" s="8"/>
      <c r="Q84" s="8"/>
      <c r="R84" s="8"/>
      <c r="S84" s="8"/>
      <c r="T84" s="8"/>
      <c r="U84" s="8"/>
      <c r="V84" s="8"/>
      <c r="W84" s="8"/>
      <c r="AG84" s="23"/>
    </row>
    <row r="85" spans="1:33" s="22" customFormat="1" ht="25.5" customHeight="1">
      <c r="A85" s="45"/>
      <c r="B85" s="8"/>
      <c r="C85" s="8"/>
      <c r="D85" s="60"/>
      <c r="E85" s="9"/>
      <c r="F85" s="8"/>
      <c r="G85" s="8"/>
      <c r="H85" s="8"/>
      <c r="I85" s="8"/>
      <c r="J85" s="8"/>
      <c r="K85" s="8"/>
      <c r="L85" s="8"/>
      <c r="M85" s="8"/>
      <c r="N85" s="8"/>
      <c r="O85" s="8"/>
      <c r="P85" s="8"/>
      <c r="Q85" s="8"/>
      <c r="R85" s="8"/>
      <c r="S85" s="8"/>
      <c r="T85" s="8"/>
      <c r="U85" s="8"/>
      <c r="V85" s="8"/>
      <c r="W85" s="8"/>
      <c r="AG85" s="23"/>
    </row>
    <row r="86" spans="1:33" s="22" customFormat="1" ht="25.5" customHeight="1">
      <c r="A86" s="45"/>
      <c r="B86" s="8"/>
      <c r="C86" s="8"/>
      <c r="D86" s="60"/>
      <c r="E86" s="9"/>
      <c r="F86" s="8"/>
      <c r="G86" s="8"/>
      <c r="H86" s="8"/>
      <c r="I86" s="8"/>
      <c r="J86" s="8"/>
      <c r="K86" s="8"/>
      <c r="L86" s="8"/>
      <c r="M86" s="8"/>
      <c r="N86" s="8"/>
      <c r="O86" s="8"/>
      <c r="P86" s="8"/>
      <c r="Q86" s="8"/>
      <c r="R86" s="8"/>
      <c r="S86" s="8"/>
      <c r="T86" s="8"/>
      <c r="U86" s="8"/>
      <c r="V86" s="8"/>
      <c r="W86" s="8"/>
      <c r="AG86" s="23"/>
    </row>
    <row r="87" spans="1:33" s="22" customFormat="1" ht="25.5" customHeight="1">
      <c r="A87" s="45"/>
      <c r="B87" s="8"/>
      <c r="C87" s="8"/>
      <c r="D87" s="60"/>
      <c r="E87" s="9"/>
      <c r="F87" s="8"/>
      <c r="G87" s="8"/>
      <c r="H87" s="8"/>
      <c r="I87" s="8"/>
      <c r="J87" s="8"/>
      <c r="K87" s="8"/>
      <c r="L87" s="8"/>
      <c r="M87" s="8"/>
      <c r="N87" s="8"/>
      <c r="O87" s="8"/>
      <c r="P87" s="8"/>
      <c r="Q87" s="8"/>
      <c r="R87" s="8"/>
      <c r="S87" s="8"/>
      <c r="T87" s="8"/>
      <c r="U87" s="8"/>
      <c r="V87" s="8"/>
      <c r="W87" s="8"/>
      <c r="AG87" s="23"/>
    </row>
    <row r="88" spans="1:33" s="22" customFormat="1" ht="25.5" customHeight="1">
      <c r="A88" s="45"/>
      <c r="B88" s="8"/>
      <c r="C88" s="8"/>
      <c r="D88" s="60"/>
      <c r="E88" s="9"/>
      <c r="F88" s="8"/>
      <c r="G88" s="8"/>
      <c r="H88" s="8"/>
      <c r="I88" s="8"/>
      <c r="J88" s="8"/>
      <c r="K88" s="8"/>
      <c r="L88" s="8"/>
      <c r="M88" s="8"/>
      <c r="N88" s="8"/>
      <c r="O88" s="8"/>
      <c r="P88" s="8"/>
      <c r="Q88" s="8"/>
      <c r="R88" s="8"/>
      <c r="S88" s="8"/>
      <c r="T88" s="8"/>
      <c r="U88" s="8"/>
      <c r="V88" s="8"/>
      <c r="W88" s="8"/>
      <c r="AG88" s="23"/>
    </row>
    <row r="89" spans="1:33" s="22" customFormat="1" ht="25.5" customHeight="1">
      <c r="A89" s="45"/>
      <c r="B89" s="8"/>
      <c r="C89" s="8"/>
      <c r="D89" s="60"/>
      <c r="E89" s="9"/>
      <c r="F89" s="8"/>
      <c r="G89" s="8"/>
      <c r="H89" s="8"/>
      <c r="I89" s="8"/>
      <c r="J89" s="8"/>
      <c r="K89" s="8"/>
      <c r="L89" s="8"/>
      <c r="M89" s="8"/>
      <c r="N89" s="8"/>
      <c r="O89" s="8"/>
      <c r="P89" s="8"/>
      <c r="Q89" s="8"/>
      <c r="R89" s="8"/>
      <c r="S89" s="8"/>
      <c r="T89" s="8"/>
      <c r="U89" s="8"/>
      <c r="V89" s="8"/>
      <c r="W89" s="8"/>
      <c r="AG89" s="23"/>
    </row>
    <row r="90" spans="1:33" s="22" customFormat="1" ht="25.5" customHeight="1">
      <c r="A90" s="45"/>
      <c r="B90" s="8"/>
      <c r="C90" s="8"/>
      <c r="D90" s="60"/>
      <c r="E90" s="9"/>
      <c r="F90" s="8"/>
      <c r="G90" s="8"/>
      <c r="H90" s="8"/>
      <c r="I90" s="8"/>
      <c r="J90" s="8"/>
      <c r="K90" s="8"/>
      <c r="L90" s="8"/>
      <c r="M90" s="8"/>
      <c r="N90" s="8"/>
      <c r="O90" s="8"/>
      <c r="P90" s="8"/>
      <c r="Q90" s="8"/>
      <c r="R90" s="8"/>
      <c r="S90" s="8"/>
      <c r="T90" s="8"/>
      <c r="U90" s="8"/>
      <c r="V90" s="8"/>
      <c r="W90" s="8"/>
      <c r="AG90" s="23"/>
    </row>
    <row r="91" spans="1:33" s="22" customFormat="1" ht="25.5" customHeight="1">
      <c r="A91" s="45"/>
      <c r="B91" s="8"/>
      <c r="C91" s="8"/>
      <c r="D91" s="60"/>
      <c r="E91" s="9"/>
      <c r="F91" s="8"/>
      <c r="G91" s="8"/>
      <c r="H91" s="8"/>
      <c r="I91" s="8"/>
      <c r="J91" s="8"/>
      <c r="K91" s="8"/>
      <c r="L91" s="8"/>
      <c r="M91" s="8"/>
      <c r="N91" s="8"/>
      <c r="O91" s="8"/>
      <c r="P91" s="8"/>
      <c r="Q91" s="8"/>
      <c r="R91" s="8"/>
      <c r="S91" s="8"/>
      <c r="T91" s="8"/>
      <c r="U91" s="8"/>
      <c r="V91" s="8"/>
      <c r="W91" s="8"/>
      <c r="AG91" s="23"/>
    </row>
    <row r="92" spans="1:33" s="22" customFormat="1" ht="25.5" customHeight="1">
      <c r="A92" s="45"/>
      <c r="B92" s="8"/>
      <c r="C92" s="8"/>
      <c r="D92" s="60"/>
      <c r="E92" s="9"/>
      <c r="F92" s="8"/>
      <c r="G92" s="8"/>
      <c r="H92" s="8"/>
      <c r="I92" s="8"/>
      <c r="J92" s="8"/>
      <c r="K92" s="8"/>
      <c r="L92" s="8"/>
      <c r="M92" s="8"/>
      <c r="N92" s="8"/>
      <c r="O92" s="8"/>
      <c r="P92" s="8"/>
      <c r="Q92" s="8"/>
      <c r="R92" s="8"/>
      <c r="S92" s="8"/>
      <c r="T92" s="8"/>
      <c r="U92" s="8"/>
      <c r="V92" s="8"/>
      <c r="W92" s="8"/>
      <c r="AG92" s="23"/>
    </row>
    <row r="93" spans="1:33" s="22" customFormat="1" ht="25.5" customHeight="1">
      <c r="A93" s="45"/>
      <c r="B93" s="8"/>
      <c r="C93" s="8"/>
      <c r="D93" s="60"/>
      <c r="E93" s="9"/>
      <c r="F93" s="8"/>
      <c r="G93" s="8"/>
      <c r="H93" s="8"/>
      <c r="I93" s="8"/>
      <c r="J93" s="8"/>
      <c r="K93" s="8"/>
      <c r="L93" s="8"/>
      <c r="M93" s="8"/>
      <c r="N93" s="8"/>
      <c r="O93" s="8"/>
      <c r="P93" s="8"/>
      <c r="Q93" s="8"/>
      <c r="R93" s="8"/>
      <c r="S93" s="8"/>
      <c r="T93" s="8"/>
      <c r="U93" s="8"/>
      <c r="V93" s="8"/>
      <c r="W93" s="8"/>
      <c r="AG93" s="23"/>
    </row>
    <row r="94" spans="1:33" s="22" customFormat="1" ht="25.5" customHeight="1">
      <c r="A94" s="45"/>
      <c r="B94" s="8"/>
      <c r="C94" s="8"/>
      <c r="D94" s="60"/>
      <c r="E94" s="9"/>
      <c r="F94" s="8"/>
      <c r="G94" s="8"/>
      <c r="H94" s="8"/>
      <c r="I94" s="8"/>
      <c r="J94" s="8"/>
      <c r="K94" s="8"/>
      <c r="L94" s="8"/>
      <c r="M94" s="8"/>
      <c r="N94" s="8"/>
      <c r="O94" s="8"/>
      <c r="P94" s="8"/>
      <c r="Q94" s="8"/>
      <c r="R94" s="8"/>
      <c r="S94" s="8"/>
      <c r="T94" s="8"/>
      <c r="U94" s="8"/>
      <c r="V94" s="8"/>
      <c r="W94" s="8"/>
      <c r="AG94" s="23"/>
    </row>
    <row r="95" spans="1:33" s="22" customFormat="1" ht="25.5" customHeight="1">
      <c r="A95" s="45"/>
      <c r="B95" s="8"/>
      <c r="C95" s="8"/>
      <c r="D95" s="60"/>
      <c r="E95" s="9"/>
      <c r="F95" s="8"/>
      <c r="G95" s="8"/>
      <c r="H95" s="8"/>
      <c r="I95" s="8"/>
      <c r="J95" s="8"/>
      <c r="K95" s="8"/>
      <c r="L95" s="8"/>
      <c r="M95" s="8"/>
      <c r="N95" s="8"/>
      <c r="O95" s="8"/>
      <c r="P95" s="8"/>
      <c r="Q95" s="8"/>
      <c r="R95" s="8"/>
      <c r="S95" s="8"/>
      <c r="T95" s="8"/>
      <c r="U95" s="8"/>
      <c r="V95" s="8"/>
      <c r="W95" s="8"/>
      <c r="AG95" s="23"/>
    </row>
    <row r="96" spans="1:33" s="22" customFormat="1" ht="25.5" customHeight="1">
      <c r="A96" s="45"/>
      <c r="B96" s="8"/>
      <c r="C96" s="8"/>
      <c r="D96" s="60"/>
      <c r="E96" s="9"/>
      <c r="F96" s="8"/>
      <c r="G96" s="8"/>
      <c r="H96" s="8"/>
      <c r="I96" s="8"/>
      <c r="J96" s="8"/>
      <c r="K96" s="8"/>
      <c r="L96" s="8"/>
      <c r="M96" s="8"/>
      <c r="N96" s="8"/>
      <c r="O96" s="8"/>
      <c r="P96" s="8"/>
      <c r="Q96" s="8"/>
      <c r="R96" s="8"/>
      <c r="S96" s="8"/>
      <c r="T96" s="8"/>
      <c r="U96" s="8"/>
      <c r="V96" s="8"/>
      <c r="W96" s="8"/>
      <c r="AG96" s="23"/>
    </row>
    <row r="97" spans="1:33" s="22" customFormat="1" ht="25.5" customHeight="1">
      <c r="A97" s="45"/>
      <c r="B97" s="8"/>
      <c r="C97" s="8"/>
      <c r="D97" s="60"/>
      <c r="E97" s="9"/>
      <c r="F97" s="8"/>
      <c r="G97" s="8"/>
      <c r="H97" s="8"/>
      <c r="I97" s="8"/>
      <c r="J97" s="8"/>
      <c r="K97" s="8"/>
      <c r="L97" s="8"/>
      <c r="M97" s="8"/>
      <c r="N97" s="8"/>
      <c r="O97" s="8"/>
      <c r="P97" s="8"/>
      <c r="Q97" s="8"/>
      <c r="R97" s="8"/>
      <c r="S97" s="8"/>
      <c r="T97" s="8"/>
      <c r="U97" s="8"/>
      <c r="V97" s="8"/>
      <c r="W97" s="8"/>
      <c r="AG97" s="23"/>
    </row>
    <row r="98" spans="1:33" s="22" customFormat="1" ht="25.5" customHeight="1">
      <c r="A98" s="45"/>
      <c r="B98" s="8"/>
      <c r="C98" s="8"/>
      <c r="D98" s="60"/>
      <c r="E98" s="9"/>
      <c r="F98" s="8"/>
      <c r="G98" s="8"/>
      <c r="H98" s="8"/>
      <c r="I98" s="8"/>
      <c r="J98" s="8"/>
      <c r="K98" s="8"/>
      <c r="L98" s="8"/>
      <c r="M98" s="8"/>
      <c r="N98" s="8"/>
      <c r="O98" s="8"/>
      <c r="P98" s="8"/>
      <c r="Q98" s="8"/>
      <c r="R98" s="8"/>
      <c r="S98" s="8"/>
      <c r="T98" s="8"/>
      <c r="U98" s="8"/>
      <c r="V98" s="8"/>
      <c r="W98" s="8"/>
      <c r="AG98" s="23"/>
    </row>
    <row r="99" spans="1:33" s="22" customFormat="1" ht="25.5" customHeight="1">
      <c r="A99" s="45"/>
      <c r="B99" s="8"/>
      <c r="C99" s="8"/>
      <c r="D99" s="60"/>
      <c r="E99" s="9"/>
      <c r="F99" s="8"/>
      <c r="G99" s="8"/>
      <c r="H99" s="8"/>
      <c r="I99" s="8"/>
      <c r="J99" s="8"/>
      <c r="K99" s="8"/>
      <c r="L99" s="8"/>
      <c r="M99" s="8"/>
      <c r="N99" s="8"/>
      <c r="O99" s="8"/>
      <c r="P99" s="8"/>
      <c r="Q99" s="8"/>
      <c r="R99" s="8"/>
      <c r="S99" s="8"/>
      <c r="T99" s="8"/>
      <c r="U99" s="8"/>
      <c r="V99" s="8"/>
      <c r="W99" s="8"/>
      <c r="AG99" s="23"/>
    </row>
    <row r="100" spans="1:33" s="22" customFormat="1" ht="25.5" customHeight="1">
      <c r="A100" s="45"/>
      <c r="B100" s="8"/>
      <c r="C100" s="8"/>
      <c r="D100" s="60"/>
      <c r="E100" s="9"/>
      <c r="F100" s="8"/>
      <c r="G100" s="8"/>
      <c r="H100" s="8"/>
      <c r="I100" s="8"/>
      <c r="J100" s="8"/>
      <c r="K100" s="8"/>
      <c r="L100" s="8"/>
      <c r="M100" s="8"/>
      <c r="N100" s="8"/>
      <c r="O100" s="8"/>
      <c r="P100" s="8"/>
      <c r="Q100" s="8"/>
      <c r="R100" s="8"/>
      <c r="S100" s="8"/>
      <c r="T100" s="8"/>
      <c r="U100" s="8"/>
      <c r="V100" s="8"/>
      <c r="W100" s="8"/>
      <c r="AG100" s="23"/>
    </row>
    <row r="101" ht="18">
      <c r="AG101" s="16"/>
    </row>
    <row r="102" ht="18">
      <c r="AG102" s="16"/>
    </row>
    <row r="103" ht="18">
      <c r="AG103" s="16"/>
    </row>
    <row r="104" ht="18">
      <c r="AG104" s="16"/>
    </row>
    <row r="105" ht="18">
      <c r="AG105" s="16"/>
    </row>
    <row r="106" ht="18">
      <c r="AG106" s="16"/>
    </row>
    <row r="107" ht="18">
      <c r="AG107" s="16"/>
    </row>
    <row r="108" ht="18">
      <c r="AG108" s="16"/>
    </row>
    <row r="109" ht="18">
      <c r="AG109" s="16"/>
    </row>
    <row r="110" ht="18">
      <c r="AG110" s="16"/>
    </row>
    <row r="111" ht="18">
      <c r="AG111" s="16"/>
    </row>
    <row r="112" ht="18" hidden="1">
      <c r="AG112" s="16"/>
    </row>
    <row r="113" ht="18" hidden="1">
      <c r="AG113" s="16"/>
    </row>
    <row r="114" ht="18" hidden="1">
      <c r="AG114" s="16"/>
    </row>
    <row r="115" ht="18" hidden="1">
      <c r="AG115" s="16"/>
    </row>
    <row r="116" spans="3:33" ht="18" hidden="1">
      <c r="C116" s="16"/>
      <c r="AG116" s="16"/>
    </row>
    <row r="117" spans="3:33" ht="18" hidden="1">
      <c r="C117" s="16"/>
      <c r="AG117" s="16"/>
    </row>
    <row r="118" spans="3:33" ht="18" hidden="1">
      <c r="C118" s="16"/>
      <c r="AG118" s="16"/>
    </row>
    <row r="119" spans="3:33" ht="18" hidden="1">
      <c r="C119" s="16"/>
      <c r="AG119" s="16"/>
    </row>
    <row r="120" spans="3:33" ht="18" hidden="1">
      <c r="C120" s="16"/>
      <c r="AG120" s="16"/>
    </row>
    <row r="121" spans="3:33" ht="18" hidden="1">
      <c r="C121" s="16"/>
      <c r="AG121" s="16"/>
    </row>
    <row r="122" spans="3:33" ht="18" hidden="1">
      <c r="C122" s="16"/>
      <c r="AG122" s="16"/>
    </row>
    <row r="123" spans="3:33" ht="18" hidden="1">
      <c r="C123" s="16"/>
      <c r="AG123" s="16"/>
    </row>
    <row r="124" spans="3:33" ht="18" hidden="1">
      <c r="C124" s="16"/>
      <c r="AG124" s="16"/>
    </row>
    <row r="125" spans="3:33" ht="18" hidden="1">
      <c r="C125" s="16"/>
      <c r="AG125" s="16"/>
    </row>
    <row r="126" spans="3:33" ht="18" hidden="1">
      <c r="C126" s="16"/>
      <c r="AG126" s="16"/>
    </row>
    <row r="127" spans="3:33" ht="18" hidden="1">
      <c r="C127" s="16"/>
      <c r="AG127" s="16"/>
    </row>
    <row r="128" spans="3:33" ht="18" hidden="1">
      <c r="C128" s="16"/>
      <c r="AG128" s="16"/>
    </row>
    <row r="129" spans="3:33" ht="18" hidden="1">
      <c r="C129" s="23"/>
      <c r="AG129" s="16"/>
    </row>
    <row r="130" spans="3:33" ht="18" hidden="1">
      <c r="C130" s="23"/>
      <c r="AG130" s="16"/>
    </row>
    <row r="131" spans="3:33" ht="18" hidden="1">
      <c r="C131" s="23"/>
      <c r="AG131" s="16"/>
    </row>
    <row r="132" spans="3:33" ht="18" hidden="1">
      <c r="C132" s="23"/>
      <c r="AG132" s="16"/>
    </row>
    <row r="133" spans="3:33" ht="18" hidden="1">
      <c r="C133" s="23"/>
      <c r="AG133" s="16"/>
    </row>
    <row r="134" spans="3:33" ht="18" hidden="1">
      <c r="C134" s="23"/>
      <c r="AG134" s="16"/>
    </row>
    <row r="135" spans="3:33" ht="18" hidden="1">
      <c r="C135" s="23"/>
      <c r="AG135" s="16"/>
    </row>
    <row r="136" spans="3:33" ht="18" hidden="1">
      <c r="C136" s="23"/>
      <c r="AG136" s="16"/>
    </row>
    <row r="137" spans="3:33" ht="18" hidden="1">
      <c r="C137" s="23"/>
      <c r="AG137" s="16"/>
    </row>
    <row r="138" spans="3:33" ht="18" hidden="1">
      <c r="C138" s="23"/>
      <c r="AG138" s="16"/>
    </row>
    <row r="139" spans="3:33" ht="18" hidden="1">
      <c r="C139" s="23"/>
      <c r="AG139" s="16"/>
    </row>
    <row r="140" spans="3:33" ht="18" hidden="1">
      <c r="C140" s="23"/>
      <c r="AG140" s="16"/>
    </row>
    <row r="141" spans="3:33" ht="18" hidden="1">
      <c r="C141" s="23"/>
      <c r="AG141" s="16"/>
    </row>
    <row r="142" spans="3:33" ht="18" hidden="1">
      <c r="C142" s="23"/>
      <c r="AG142" s="16"/>
    </row>
    <row r="143" spans="3:33" ht="18" hidden="1">
      <c r="C143" s="23"/>
      <c r="AG143" s="16"/>
    </row>
    <row r="144" spans="3:33" ht="18" hidden="1">
      <c r="C144" s="23"/>
      <c r="AG144" s="16"/>
    </row>
    <row r="145" spans="3:33" ht="18" hidden="1">
      <c r="C145" s="23"/>
      <c r="AG145" s="16"/>
    </row>
    <row r="146" spans="3:33" ht="18" hidden="1">
      <c r="C146" s="23"/>
      <c r="AG146" s="16"/>
    </row>
    <row r="147" spans="3:33" ht="18" hidden="1">
      <c r="C147" s="23"/>
      <c r="AG147" s="16"/>
    </row>
    <row r="148" spans="3:33" ht="18" hidden="1">
      <c r="C148" s="23"/>
      <c r="AG148" s="16"/>
    </row>
    <row r="149" spans="3:33" ht="18" hidden="1">
      <c r="C149" s="23"/>
      <c r="AG149" s="16"/>
    </row>
    <row r="150" spans="3:33" ht="18" hidden="1">
      <c r="C150" s="23"/>
      <c r="AG150" s="16"/>
    </row>
    <row r="151" spans="3:33" ht="18" hidden="1">
      <c r="C151" s="23"/>
      <c r="AG151" s="16"/>
    </row>
    <row r="152" spans="3:33" ht="18" hidden="1">
      <c r="C152" s="23"/>
      <c r="AG152" s="16"/>
    </row>
    <row r="153" spans="3:33" ht="18" hidden="1">
      <c r="C153" s="23"/>
      <c r="AG153" s="16"/>
    </row>
    <row r="154" spans="3:33" ht="18" hidden="1">
      <c r="C154" s="23"/>
      <c r="AG154" s="16"/>
    </row>
    <row r="155" spans="3:33" ht="18" hidden="1">
      <c r="C155" s="23"/>
      <c r="AG155" s="16"/>
    </row>
    <row r="156" spans="3:33" ht="18" hidden="1">
      <c r="C156" s="23"/>
      <c r="AG156" s="16"/>
    </row>
    <row r="157" spans="3:33" ht="18" hidden="1">
      <c r="C157" s="23"/>
      <c r="AG157" s="16"/>
    </row>
    <row r="158" ht="18" hidden="1">
      <c r="C158" s="23"/>
    </row>
    <row r="159" ht="18" hidden="1">
      <c r="C159" s="23"/>
    </row>
    <row r="160" ht="18" hidden="1">
      <c r="C160" s="23"/>
    </row>
    <row r="161" ht="18" hidden="1">
      <c r="C161" s="23"/>
    </row>
    <row r="162" ht="18" hidden="1">
      <c r="C162" s="23"/>
    </row>
    <row r="163" ht="18" hidden="1">
      <c r="C163" s="23"/>
    </row>
    <row r="164" ht="18" hidden="1">
      <c r="C164" s="23"/>
    </row>
    <row r="165" ht="18" hidden="1">
      <c r="C165" s="23"/>
    </row>
    <row r="166" ht="18" hidden="1">
      <c r="C166" s="23"/>
    </row>
    <row r="167" ht="18" hidden="1">
      <c r="C167" s="23"/>
    </row>
    <row r="168" ht="18" hidden="1">
      <c r="C168" s="23"/>
    </row>
    <row r="169" ht="18" hidden="1">
      <c r="C169" s="23"/>
    </row>
    <row r="170" ht="18" hidden="1">
      <c r="C170" s="23"/>
    </row>
    <row r="171" ht="18" hidden="1">
      <c r="C171" s="23"/>
    </row>
    <row r="172" ht="18" hidden="1">
      <c r="C172" s="23"/>
    </row>
    <row r="173" ht="18" hidden="1">
      <c r="C173" s="23"/>
    </row>
    <row r="174" ht="18" hidden="1">
      <c r="C174" s="23"/>
    </row>
    <row r="175" ht="18" hidden="1">
      <c r="C175" s="23"/>
    </row>
    <row r="176" ht="18" hidden="1">
      <c r="C176" s="23"/>
    </row>
    <row r="177" ht="18" hidden="1">
      <c r="C177" s="23"/>
    </row>
    <row r="178" ht="18" hidden="1">
      <c r="C178" s="23"/>
    </row>
    <row r="179" ht="18" hidden="1">
      <c r="C179" s="23"/>
    </row>
    <row r="180" ht="18" hidden="1">
      <c r="C180" s="23"/>
    </row>
    <row r="181" ht="18" hidden="1">
      <c r="C181" s="23"/>
    </row>
    <row r="182" ht="18" hidden="1">
      <c r="C182" s="23"/>
    </row>
    <row r="183" ht="18" hidden="1">
      <c r="C183" s="23"/>
    </row>
    <row r="184" ht="18" hidden="1">
      <c r="C184" s="23"/>
    </row>
    <row r="185" ht="18" hidden="1">
      <c r="C185" s="23"/>
    </row>
    <row r="186" ht="18" hidden="1">
      <c r="C186" s="23"/>
    </row>
    <row r="187" ht="18" hidden="1">
      <c r="C187" s="23"/>
    </row>
    <row r="188" ht="18" hidden="1">
      <c r="C188" s="23"/>
    </row>
    <row r="189" ht="18" hidden="1">
      <c r="C189" s="23"/>
    </row>
    <row r="190" ht="18" hidden="1">
      <c r="C190" s="23"/>
    </row>
    <row r="191" ht="18" hidden="1">
      <c r="C191" s="23"/>
    </row>
    <row r="192" ht="18" hidden="1">
      <c r="C192" s="23"/>
    </row>
    <row r="193" ht="18" hidden="1">
      <c r="C193" s="23"/>
    </row>
    <row r="194" ht="18" hidden="1">
      <c r="C194" s="23"/>
    </row>
    <row r="195" ht="18" hidden="1">
      <c r="C195" s="23"/>
    </row>
    <row r="196" ht="18" hidden="1">
      <c r="C196" s="23"/>
    </row>
    <row r="197" ht="18" hidden="1">
      <c r="C197" s="23"/>
    </row>
    <row r="198" ht="18" hidden="1">
      <c r="C198" s="23"/>
    </row>
    <row r="199" ht="18" hidden="1">
      <c r="C199" s="23"/>
    </row>
    <row r="200" ht="18" hidden="1">
      <c r="C200" s="23"/>
    </row>
    <row r="201" ht="18" hidden="1">
      <c r="C201" s="23"/>
    </row>
    <row r="202" ht="18" hidden="1">
      <c r="C202" s="23"/>
    </row>
    <row r="203" ht="18" hidden="1">
      <c r="C203" s="23"/>
    </row>
    <row r="204" ht="18" hidden="1">
      <c r="C204" s="23"/>
    </row>
    <row r="205" ht="18" hidden="1">
      <c r="C205" s="23"/>
    </row>
    <row r="206" ht="18" hidden="1">
      <c r="C206" s="23"/>
    </row>
    <row r="207" ht="18" hidden="1">
      <c r="C207" s="23"/>
    </row>
    <row r="208" ht="18" hidden="1">
      <c r="C208" s="23"/>
    </row>
    <row r="209" ht="18" hidden="1">
      <c r="C209" s="23"/>
    </row>
    <row r="210" ht="18" hidden="1">
      <c r="C210" s="23"/>
    </row>
    <row r="211" ht="18" hidden="1">
      <c r="C211" s="23"/>
    </row>
    <row r="212" ht="18" hidden="1">
      <c r="C212" s="23"/>
    </row>
    <row r="213" ht="18" hidden="1">
      <c r="C213" s="23"/>
    </row>
    <row r="214" ht="18" hidden="1">
      <c r="C214" s="23"/>
    </row>
    <row r="215" ht="18" hidden="1">
      <c r="C215" s="23"/>
    </row>
    <row r="216" ht="18" hidden="1">
      <c r="C216" s="23"/>
    </row>
    <row r="217" ht="18" hidden="1">
      <c r="C217" s="23"/>
    </row>
    <row r="218" ht="18" hidden="1">
      <c r="C218" s="23"/>
    </row>
    <row r="219" ht="18" hidden="1">
      <c r="C219" s="23"/>
    </row>
    <row r="220" ht="18" hidden="1">
      <c r="C220" s="23"/>
    </row>
    <row r="221" ht="18" hidden="1">
      <c r="C221" s="23"/>
    </row>
    <row r="222" ht="18" hidden="1">
      <c r="C222" s="23"/>
    </row>
    <row r="223" ht="18" hidden="1">
      <c r="C223" s="23"/>
    </row>
    <row r="224" ht="18" hidden="1">
      <c r="C224" s="23"/>
    </row>
    <row r="225" ht="18" hidden="1">
      <c r="C225" s="23"/>
    </row>
    <row r="226" ht="18" hidden="1">
      <c r="C226" s="23"/>
    </row>
    <row r="227" ht="18" hidden="1">
      <c r="C227" s="23"/>
    </row>
    <row r="228" ht="18" hidden="1">
      <c r="C228" s="23"/>
    </row>
    <row r="229" ht="18" hidden="1">
      <c r="C229" s="23"/>
    </row>
    <row r="230" ht="18" hidden="1">
      <c r="C230" s="23"/>
    </row>
    <row r="231" ht="18" hidden="1">
      <c r="C231" s="23"/>
    </row>
    <row r="232" ht="18" hidden="1">
      <c r="C232" s="23"/>
    </row>
    <row r="233" ht="18" hidden="1">
      <c r="C233" s="23"/>
    </row>
    <row r="234" ht="18" hidden="1">
      <c r="C234" s="23"/>
    </row>
    <row r="235" ht="18" hidden="1">
      <c r="C235" s="23"/>
    </row>
    <row r="236" ht="18" hidden="1">
      <c r="C236" s="23"/>
    </row>
    <row r="237" ht="18" hidden="1">
      <c r="C237" s="23"/>
    </row>
    <row r="238" ht="18" hidden="1">
      <c r="C238" s="23"/>
    </row>
    <row r="239" ht="18" hidden="1">
      <c r="C239" s="23"/>
    </row>
    <row r="240" ht="18" hidden="1">
      <c r="C240" s="23"/>
    </row>
    <row r="241" ht="18" hidden="1">
      <c r="C241" s="23"/>
    </row>
    <row r="242" ht="18" hidden="1">
      <c r="C242" s="23"/>
    </row>
    <row r="243" ht="18" hidden="1">
      <c r="C243" s="23"/>
    </row>
    <row r="244" ht="18" hidden="1">
      <c r="C244" s="23"/>
    </row>
    <row r="245" ht="18" hidden="1">
      <c r="C245" s="23"/>
    </row>
    <row r="246" ht="18" hidden="1">
      <c r="C246" s="23"/>
    </row>
    <row r="247" ht="18" hidden="1">
      <c r="C247" s="23"/>
    </row>
    <row r="248" ht="18" hidden="1">
      <c r="C248" s="23"/>
    </row>
    <row r="249" ht="18" hidden="1">
      <c r="C249" s="23"/>
    </row>
    <row r="250" ht="18" hidden="1">
      <c r="C250" s="23"/>
    </row>
    <row r="251" ht="18" hidden="1">
      <c r="C251" s="23"/>
    </row>
    <row r="252" ht="18" hidden="1">
      <c r="C252" s="23"/>
    </row>
    <row r="253" ht="18" hidden="1">
      <c r="C253" s="23"/>
    </row>
    <row r="254" ht="18" hidden="1">
      <c r="C254" s="23"/>
    </row>
    <row r="255" ht="18" hidden="1">
      <c r="C255" s="23"/>
    </row>
    <row r="256" ht="18" hidden="1">
      <c r="C256" s="23"/>
    </row>
    <row r="257" ht="18" hidden="1">
      <c r="C257" s="23"/>
    </row>
    <row r="258" ht="18" hidden="1">
      <c r="C258" s="23"/>
    </row>
    <row r="259" ht="18" hidden="1">
      <c r="C259" s="23"/>
    </row>
    <row r="260" ht="18" hidden="1">
      <c r="C260" s="23"/>
    </row>
    <row r="261" ht="18" hidden="1">
      <c r="C261" s="23"/>
    </row>
    <row r="262" ht="18" hidden="1">
      <c r="C262" s="23"/>
    </row>
    <row r="263" ht="18" hidden="1">
      <c r="C263" s="23"/>
    </row>
    <row r="264" ht="18" hidden="1">
      <c r="C264" s="23"/>
    </row>
    <row r="265" ht="18" hidden="1">
      <c r="C265" s="23"/>
    </row>
    <row r="266" ht="18" hidden="1">
      <c r="C266" s="23"/>
    </row>
    <row r="267" ht="18" hidden="1">
      <c r="C267" s="23"/>
    </row>
    <row r="268" ht="18" hidden="1">
      <c r="C268" s="23"/>
    </row>
    <row r="269" ht="18" hidden="1">
      <c r="C269" s="23"/>
    </row>
    <row r="270" ht="18" hidden="1">
      <c r="C270" s="23"/>
    </row>
    <row r="271" ht="18" hidden="1">
      <c r="C271" s="23"/>
    </row>
    <row r="272" ht="18" hidden="1">
      <c r="C272" s="23"/>
    </row>
    <row r="273" ht="18" hidden="1">
      <c r="C273" s="23"/>
    </row>
    <row r="274" ht="18" hidden="1">
      <c r="C274" s="23"/>
    </row>
    <row r="275" ht="18" hidden="1">
      <c r="C275" s="23"/>
    </row>
    <row r="276" ht="18" hidden="1">
      <c r="C276" s="23"/>
    </row>
    <row r="277" ht="18" hidden="1">
      <c r="C277" s="23"/>
    </row>
    <row r="278" ht="18" hidden="1">
      <c r="C278" s="23"/>
    </row>
    <row r="279" ht="18" hidden="1">
      <c r="C279" s="23"/>
    </row>
    <row r="280" ht="18" hidden="1">
      <c r="C280" s="23"/>
    </row>
    <row r="281" ht="18" hidden="1">
      <c r="C281" s="23"/>
    </row>
    <row r="282" ht="18" hidden="1">
      <c r="C282" s="23"/>
    </row>
    <row r="283" ht="18" hidden="1">
      <c r="C283" s="23"/>
    </row>
    <row r="284" ht="18" hidden="1">
      <c r="C284" s="23"/>
    </row>
    <row r="285" ht="18" hidden="1">
      <c r="C285" s="23"/>
    </row>
    <row r="286" ht="18" hidden="1">
      <c r="C286" s="23"/>
    </row>
    <row r="287" ht="18" hidden="1">
      <c r="C287" s="23"/>
    </row>
    <row r="288" ht="18" hidden="1">
      <c r="C288" s="23"/>
    </row>
    <row r="289" ht="18" hidden="1">
      <c r="C289" s="23"/>
    </row>
    <row r="290" ht="18" hidden="1">
      <c r="C290" s="23"/>
    </row>
    <row r="291" ht="18" hidden="1">
      <c r="C291" s="23"/>
    </row>
    <row r="292" ht="18" hidden="1">
      <c r="C292" s="23"/>
    </row>
    <row r="293" ht="18" hidden="1">
      <c r="C293" s="23"/>
    </row>
    <row r="294" ht="18" hidden="1">
      <c r="C294" s="23"/>
    </row>
    <row r="295" ht="18" hidden="1">
      <c r="C295" s="23"/>
    </row>
    <row r="296" ht="18" hidden="1">
      <c r="C296" s="23"/>
    </row>
    <row r="297" ht="18" hidden="1">
      <c r="C297" s="23"/>
    </row>
    <row r="298" ht="18" hidden="1">
      <c r="C298" s="23"/>
    </row>
    <row r="299" ht="18" hidden="1">
      <c r="C299" s="23"/>
    </row>
    <row r="300" ht="18" hidden="1">
      <c r="C300" s="23"/>
    </row>
    <row r="301" ht="18" hidden="1">
      <c r="C301" s="23"/>
    </row>
    <row r="302" ht="18" hidden="1">
      <c r="C302" s="23"/>
    </row>
    <row r="303" ht="18" hidden="1">
      <c r="C303" s="23"/>
    </row>
    <row r="304" ht="18" hidden="1">
      <c r="C304" s="23"/>
    </row>
    <row r="305" ht="18" hidden="1">
      <c r="C305" s="23"/>
    </row>
    <row r="306" ht="18" hidden="1">
      <c r="C306" s="23"/>
    </row>
    <row r="307" ht="18" hidden="1">
      <c r="C307" s="23"/>
    </row>
    <row r="308" ht="18" hidden="1">
      <c r="C308" s="23"/>
    </row>
    <row r="309" ht="18" hidden="1">
      <c r="C309" s="23"/>
    </row>
    <row r="310" ht="18" hidden="1">
      <c r="C310" s="23"/>
    </row>
    <row r="311" ht="18" hidden="1">
      <c r="C311" s="23"/>
    </row>
    <row r="312" ht="18" hidden="1">
      <c r="C312" s="23"/>
    </row>
    <row r="313" ht="18" hidden="1">
      <c r="C313" s="23"/>
    </row>
    <row r="314" ht="18" hidden="1">
      <c r="C314" s="23"/>
    </row>
    <row r="315" ht="18" hidden="1">
      <c r="C315" s="23"/>
    </row>
    <row r="316" ht="18" hidden="1">
      <c r="C316" s="23"/>
    </row>
    <row r="317" ht="18" hidden="1">
      <c r="C317" s="23"/>
    </row>
    <row r="318" ht="18" hidden="1">
      <c r="C318" s="23"/>
    </row>
    <row r="319" ht="18" hidden="1">
      <c r="C319" s="23"/>
    </row>
    <row r="320" ht="18" hidden="1">
      <c r="C320" s="23"/>
    </row>
    <row r="321" ht="18" hidden="1">
      <c r="C321" s="23"/>
    </row>
    <row r="322" ht="18" hidden="1">
      <c r="C322" s="23"/>
    </row>
    <row r="323" ht="18" hidden="1">
      <c r="C323" s="23"/>
    </row>
    <row r="324" ht="18" hidden="1">
      <c r="C324" s="23"/>
    </row>
    <row r="325" ht="18" hidden="1">
      <c r="C325" s="23"/>
    </row>
    <row r="326" ht="18" hidden="1">
      <c r="C326" s="23"/>
    </row>
    <row r="327" ht="18" hidden="1">
      <c r="C327" s="23"/>
    </row>
    <row r="328" ht="18" hidden="1">
      <c r="C328" s="23"/>
    </row>
    <row r="329" ht="18" hidden="1">
      <c r="C329" s="23"/>
    </row>
    <row r="330" ht="18" hidden="1">
      <c r="C330" s="23"/>
    </row>
    <row r="331" ht="18" hidden="1">
      <c r="C331" s="23"/>
    </row>
    <row r="332" ht="18" hidden="1">
      <c r="C332" s="23"/>
    </row>
    <row r="333" ht="18" hidden="1">
      <c r="C333" s="23"/>
    </row>
    <row r="334" ht="18" hidden="1">
      <c r="C334" s="23"/>
    </row>
    <row r="335" ht="18" hidden="1">
      <c r="C335" s="23"/>
    </row>
    <row r="336" ht="18" hidden="1">
      <c r="C336" s="23"/>
    </row>
    <row r="337" ht="18" hidden="1">
      <c r="C337" s="23"/>
    </row>
    <row r="338" ht="18" hidden="1">
      <c r="C338" s="23"/>
    </row>
    <row r="339" ht="18" hidden="1">
      <c r="C339" s="23"/>
    </row>
    <row r="340" ht="18" hidden="1">
      <c r="C340" s="23"/>
    </row>
    <row r="341" ht="18" hidden="1">
      <c r="C341" s="23"/>
    </row>
    <row r="342" ht="18" hidden="1">
      <c r="C342" s="23"/>
    </row>
    <row r="343" ht="18" hidden="1">
      <c r="C343" s="23"/>
    </row>
    <row r="344" ht="18" hidden="1">
      <c r="C344" s="23"/>
    </row>
    <row r="345" ht="18" hidden="1">
      <c r="C345" s="23"/>
    </row>
    <row r="346" ht="18" hidden="1">
      <c r="C346" s="23"/>
    </row>
    <row r="347" ht="18" hidden="1">
      <c r="C347" s="23"/>
    </row>
    <row r="348" ht="18" hidden="1">
      <c r="C348" s="23"/>
    </row>
    <row r="349" ht="18" hidden="1">
      <c r="C349" s="23"/>
    </row>
    <row r="350" ht="18" hidden="1">
      <c r="C350" s="23"/>
    </row>
    <row r="351" ht="18" hidden="1">
      <c r="C351" s="23"/>
    </row>
    <row r="352" ht="18" hidden="1">
      <c r="C352" s="23"/>
    </row>
    <row r="353" ht="18" hidden="1">
      <c r="C353" s="23"/>
    </row>
    <row r="354" ht="18" hidden="1">
      <c r="C354" s="23"/>
    </row>
    <row r="355" ht="18" hidden="1">
      <c r="C355" s="23"/>
    </row>
    <row r="356" ht="18" hidden="1">
      <c r="C356" s="23"/>
    </row>
    <row r="357" ht="18" hidden="1">
      <c r="C357" s="23"/>
    </row>
    <row r="358" ht="18" hidden="1">
      <c r="C358" s="23"/>
    </row>
    <row r="359" ht="18" hidden="1">
      <c r="C359" s="23"/>
    </row>
    <row r="360" ht="18" hidden="1">
      <c r="C360" s="23"/>
    </row>
    <row r="361" ht="18" hidden="1">
      <c r="C361" s="23"/>
    </row>
    <row r="362" ht="18" hidden="1">
      <c r="C362" s="23"/>
    </row>
    <row r="363" ht="18" hidden="1">
      <c r="C363" s="23"/>
    </row>
    <row r="364" ht="18" hidden="1">
      <c r="C364" s="23"/>
    </row>
    <row r="365" ht="18" hidden="1">
      <c r="C365" s="23"/>
    </row>
    <row r="366" ht="18" hidden="1">
      <c r="C366" s="23"/>
    </row>
    <row r="367" ht="18" hidden="1">
      <c r="C367" s="23"/>
    </row>
    <row r="368" ht="18" hidden="1">
      <c r="C368" s="23"/>
    </row>
    <row r="369" ht="18" hidden="1">
      <c r="C369" s="23"/>
    </row>
    <row r="370" ht="18" hidden="1">
      <c r="C370" s="23"/>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61" t="s">
        <v>69</v>
      </c>
    </row>
    <row r="418" ht="18" hidden="1">
      <c r="D418" s="61" t="s">
        <v>70</v>
      </c>
    </row>
    <row r="419" ht="18" hidden="1">
      <c r="D419" s="61" t="s">
        <v>71</v>
      </c>
    </row>
    <row r="420" ht="18" hidden="1">
      <c r="D420" s="61" t="s">
        <v>72</v>
      </c>
    </row>
    <row r="421" ht="18" hidden="1">
      <c r="D421" s="61" t="s">
        <v>73</v>
      </c>
    </row>
    <row r="422" ht="18" hidden="1">
      <c r="D422" s="61" t="s">
        <v>74</v>
      </c>
    </row>
    <row r="423" ht="18" hidden="1">
      <c r="D423" s="61" t="s">
        <v>75</v>
      </c>
    </row>
    <row r="424" ht="18" hidden="1">
      <c r="D424" s="61" t="s">
        <v>76</v>
      </c>
    </row>
    <row r="425" ht="18" hidden="1">
      <c r="D425" s="61" t="s">
        <v>77</v>
      </c>
    </row>
    <row r="426" ht="18" hidden="1">
      <c r="D426" s="61" t="s">
        <v>78</v>
      </c>
    </row>
    <row r="427" ht="18" hidden="1">
      <c r="D427" s="61" t="s">
        <v>79</v>
      </c>
    </row>
    <row r="428" ht="18" hidden="1">
      <c r="D428" s="61" t="s">
        <v>80</v>
      </c>
    </row>
    <row r="429" ht="18" hidden="1">
      <c r="D429" s="59" t="s">
        <v>65</v>
      </c>
    </row>
    <row r="430" ht="18" hidden="1">
      <c r="D430" s="59" t="s">
        <v>66</v>
      </c>
    </row>
    <row r="431" ht="18" hidden="1">
      <c r="D431" s="59" t="s">
        <v>67</v>
      </c>
    </row>
    <row r="432" ht="18" hidden="1">
      <c r="D432" s="59"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password="CB9D" sheet="1" objects="1" scenarios="1" sort="0"/>
  <mergeCells count="3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W8:W10"/>
    <mergeCell ref="R1:W6"/>
    <mergeCell ref="R7:W7"/>
    <mergeCell ref="R8:R10"/>
    <mergeCell ref="S8:S10"/>
    <mergeCell ref="T8:T10"/>
    <mergeCell ref="U8:U10"/>
    <mergeCell ref="V8:V10"/>
    <mergeCell ref="K1:N1"/>
    <mergeCell ref="O1:Q1"/>
    <mergeCell ref="O3:Q9"/>
    <mergeCell ref="A1:J1"/>
    <mergeCell ref="A2:D2"/>
    <mergeCell ref="D3:H3"/>
    <mergeCell ref="E2:K2"/>
    <mergeCell ref="I8:N8"/>
  </mergeCells>
  <conditionalFormatting sqref="O1">
    <cfRule type="cellIs" priority="680" dxfId="28" operator="between">
      <formula>$Z$11</formula>
      <formula>$Y$11</formula>
    </cfRule>
    <cfRule type="cellIs" priority="689" dxfId="27" operator="lessThan">
      <formula>$Z$11</formula>
    </cfRule>
    <cfRule type="cellIs" priority="690" dxfId="27" operator="greaterThan">
      <formula>$Y$11</formula>
    </cfRule>
  </conditionalFormatting>
  <conditionalFormatting sqref="M14:M100">
    <cfRule type="expression" priority="691" dxfId="22">
      <formula>AND(K14="Y")</formula>
    </cfRule>
    <cfRule type="expression" priority="692" dxfId="0">
      <formula>$E14&lt;$AC$1</formula>
    </cfRule>
  </conditionalFormatting>
  <conditionalFormatting sqref="N14:N100">
    <cfRule type="expression" priority="693" dxfId="0">
      <formula>$E14&gt;$AC$2</formula>
    </cfRule>
  </conditionalFormatting>
  <conditionalFormatting sqref="L14:L100">
    <cfRule type="expression" priority="714" dxfId="22">
      <formula>AND(K14="Y")</formula>
    </cfRule>
    <cfRule type="expression" priority="715" dxfId="0">
      <formula>$E14&lt;$AC$1</formula>
    </cfRule>
  </conditionalFormatting>
  <conditionalFormatting sqref="L5:M5">
    <cfRule type="cellIs" priority="503" dxfId="28" operator="greaterThanOrEqual">
      <formula>$Y$2</formula>
    </cfRule>
    <cfRule type="cellIs" priority="504" dxfId="27" operator="lessThan">
      <formula>$Y$2</formula>
    </cfRule>
  </conditionalFormatting>
  <conditionalFormatting sqref="D6:F6">
    <cfRule type="cellIs" priority="501" dxfId="28" operator="greaterThan">
      <formula>$Z$1</formula>
    </cfRule>
    <cfRule type="cellIs" priority="502" dxfId="27" operator="lessThan">
      <formula>$Z$1</formula>
    </cfRule>
  </conditionalFormatting>
  <conditionalFormatting sqref="B17">
    <cfRule type="cellIs" priority="499" dxfId="29" operator="lessThan">
      <formula>$B$16</formula>
    </cfRule>
  </conditionalFormatting>
  <conditionalFormatting sqref="D5:H5">
    <cfRule type="cellIs" priority="1" dxfId="28" operator="greaterThan">
      <formula>"""z1"""</formula>
    </cfRule>
    <cfRule type="cellIs" priority="497" dxfId="27" operator="lessThan">
      <formula>$Y$1</formula>
    </cfRule>
  </conditionalFormatting>
  <conditionalFormatting sqref="B18">
    <cfRule type="cellIs" priority="494" dxfId="29" operator="lessThan">
      <formula>B17</formula>
    </cfRule>
  </conditionalFormatting>
  <conditionalFormatting sqref="B19">
    <cfRule type="cellIs" priority="493" dxfId="29" operator="lessThan">
      <formula>B18</formula>
    </cfRule>
  </conditionalFormatting>
  <conditionalFormatting sqref="B15">
    <cfRule type="cellIs" priority="492" dxfId="29" operator="lessThan">
      <formula>$B$14</formula>
    </cfRule>
  </conditionalFormatting>
  <conditionalFormatting sqref="B16">
    <cfRule type="cellIs" priority="491" dxfId="29" operator="lessThan">
      <formula>$B$15</formula>
    </cfRule>
  </conditionalFormatting>
  <conditionalFormatting sqref="B20">
    <cfRule type="cellIs" priority="490" dxfId="29" operator="lessThan">
      <formula>B19</formula>
    </cfRule>
  </conditionalFormatting>
  <conditionalFormatting sqref="B21">
    <cfRule type="cellIs" priority="489" dxfId="29" operator="lessThan">
      <formula>B20</formula>
    </cfRule>
  </conditionalFormatting>
  <conditionalFormatting sqref="B22">
    <cfRule type="cellIs" priority="488" dxfId="29" operator="lessThan">
      <formula>B21</formula>
    </cfRule>
  </conditionalFormatting>
  <conditionalFormatting sqref="B23">
    <cfRule type="cellIs" priority="487" dxfId="29" operator="lessThan">
      <formula>B22</formula>
    </cfRule>
  </conditionalFormatting>
  <conditionalFormatting sqref="B24">
    <cfRule type="cellIs" priority="486" dxfId="29" operator="lessThan">
      <formula>B23</formula>
    </cfRule>
  </conditionalFormatting>
  <conditionalFormatting sqref="B25">
    <cfRule type="cellIs" priority="485" dxfId="29" operator="lessThan">
      <formula>B24</formula>
    </cfRule>
  </conditionalFormatting>
  <conditionalFormatting sqref="B26">
    <cfRule type="cellIs" priority="484" dxfId="29" operator="lessThan">
      <formula>B25</formula>
    </cfRule>
  </conditionalFormatting>
  <conditionalFormatting sqref="B27">
    <cfRule type="cellIs" priority="483" dxfId="29" operator="lessThan">
      <formula>B26</formula>
    </cfRule>
  </conditionalFormatting>
  <conditionalFormatting sqref="B28">
    <cfRule type="cellIs" priority="482" dxfId="29" operator="lessThan">
      <formula>B27</formula>
    </cfRule>
  </conditionalFormatting>
  <conditionalFormatting sqref="B29">
    <cfRule type="cellIs" priority="481" dxfId="29" operator="lessThan">
      <formula>B28</formula>
    </cfRule>
  </conditionalFormatting>
  <conditionalFormatting sqref="B30">
    <cfRule type="cellIs" priority="480" dxfId="29" operator="lessThan">
      <formula>B29</formula>
    </cfRule>
  </conditionalFormatting>
  <conditionalFormatting sqref="B31">
    <cfRule type="cellIs" priority="479" dxfId="29" operator="lessThan">
      <formula>B30</formula>
    </cfRule>
  </conditionalFormatting>
  <conditionalFormatting sqref="B32">
    <cfRule type="cellIs" priority="478" dxfId="29" operator="lessThan">
      <formula>B31</formula>
    </cfRule>
  </conditionalFormatting>
  <conditionalFormatting sqref="B33">
    <cfRule type="cellIs" priority="477" dxfId="29" operator="lessThan">
      <formula>B32</formula>
    </cfRule>
  </conditionalFormatting>
  <conditionalFormatting sqref="B34">
    <cfRule type="cellIs" priority="476" dxfId="29" operator="lessThan">
      <formula>B33</formula>
    </cfRule>
  </conditionalFormatting>
  <conditionalFormatting sqref="B35">
    <cfRule type="cellIs" priority="475" dxfId="29" operator="lessThan">
      <formula>B34</formula>
    </cfRule>
  </conditionalFormatting>
  <conditionalFormatting sqref="B36">
    <cfRule type="cellIs" priority="474" dxfId="29" operator="lessThan">
      <formula>B35</formula>
    </cfRule>
  </conditionalFormatting>
  <conditionalFormatting sqref="B37">
    <cfRule type="cellIs" priority="473" dxfId="29" operator="lessThan">
      <formula>B36</formula>
    </cfRule>
  </conditionalFormatting>
  <conditionalFormatting sqref="B38">
    <cfRule type="cellIs" priority="472" dxfId="29" operator="lessThan">
      <formula>B37</formula>
    </cfRule>
  </conditionalFormatting>
  <conditionalFormatting sqref="B39">
    <cfRule type="cellIs" priority="471" dxfId="29" operator="lessThan">
      <formula>B38</formula>
    </cfRule>
  </conditionalFormatting>
  <conditionalFormatting sqref="B40">
    <cfRule type="cellIs" priority="470" dxfId="29" operator="lessThan">
      <formula>B39</formula>
    </cfRule>
  </conditionalFormatting>
  <conditionalFormatting sqref="B41">
    <cfRule type="cellIs" priority="469" dxfId="29" operator="lessThan">
      <formula>B40</formula>
    </cfRule>
  </conditionalFormatting>
  <conditionalFormatting sqref="B42">
    <cfRule type="cellIs" priority="468" dxfId="29" operator="lessThan">
      <formula>B41</formula>
    </cfRule>
  </conditionalFormatting>
  <conditionalFormatting sqref="B43">
    <cfRule type="cellIs" priority="467" dxfId="29" operator="lessThan">
      <formula>B42</formula>
    </cfRule>
  </conditionalFormatting>
  <conditionalFormatting sqref="B44">
    <cfRule type="cellIs" priority="466" dxfId="29" operator="lessThan">
      <formula>B43</formula>
    </cfRule>
  </conditionalFormatting>
  <conditionalFormatting sqref="B45">
    <cfRule type="cellIs" priority="465" dxfId="29" operator="lessThan">
      <formula>B44</formula>
    </cfRule>
  </conditionalFormatting>
  <conditionalFormatting sqref="B46">
    <cfRule type="cellIs" priority="464" dxfId="29" operator="lessThan">
      <formula>B45</formula>
    </cfRule>
  </conditionalFormatting>
  <conditionalFormatting sqref="B47">
    <cfRule type="cellIs" priority="463" dxfId="29" operator="lessThan">
      <formula>B46</formula>
    </cfRule>
  </conditionalFormatting>
  <conditionalFormatting sqref="B48">
    <cfRule type="cellIs" priority="462" dxfId="29" operator="lessThan">
      <formula>B47</formula>
    </cfRule>
  </conditionalFormatting>
  <conditionalFormatting sqref="B49">
    <cfRule type="cellIs" priority="461" dxfId="29" operator="lessThan">
      <formula>B48</formula>
    </cfRule>
  </conditionalFormatting>
  <conditionalFormatting sqref="B50">
    <cfRule type="cellIs" priority="460" dxfId="29" operator="lessThan">
      <formula>B49</formula>
    </cfRule>
  </conditionalFormatting>
  <conditionalFormatting sqref="B51">
    <cfRule type="cellIs" priority="459" dxfId="29" operator="lessThan">
      <formula>B50</formula>
    </cfRule>
  </conditionalFormatting>
  <conditionalFormatting sqref="B52">
    <cfRule type="cellIs" priority="458" dxfId="29" operator="lessThan">
      <formula>B51</formula>
    </cfRule>
  </conditionalFormatting>
  <conditionalFormatting sqref="B53">
    <cfRule type="cellIs" priority="457" dxfId="29" operator="lessThan">
      <formula>B52</formula>
    </cfRule>
  </conditionalFormatting>
  <conditionalFormatting sqref="B54">
    <cfRule type="cellIs" priority="456" dxfId="29" operator="lessThan">
      <formula>B53</formula>
    </cfRule>
  </conditionalFormatting>
  <conditionalFormatting sqref="B55">
    <cfRule type="cellIs" priority="455" dxfId="29" operator="lessThan">
      <formula>B54</formula>
    </cfRule>
  </conditionalFormatting>
  <conditionalFormatting sqref="B56">
    <cfRule type="cellIs" priority="454" dxfId="29" operator="lessThan">
      <formula>B55</formula>
    </cfRule>
  </conditionalFormatting>
  <conditionalFormatting sqref="B57">
    <cfRule type="cellIs" priority="453" dxfId="29" operator="lessThan">
      <formula>B56</formula>
    </cfRule>
  </conditionalFormatting>
  <conditionalFormatting sqref="B58">
    <cfRule type="cellIs" priority="452" dxfId="29" operator="lessThan">
      <formula>B57</formula>
    </cfRule>
  </conditionalFormatting>
  <conditionalFormatting sqref="B59">
    <cfRule type="cellIs" priority="451" dxfId="29" operator="lessThan">
      <formula>B58</formula>
    </cfRule>
  </conditionalFormatting>
  <conditionalFormatting sqref="B60">
    <cfRule type="cellIs" priority="450" dxfId="29" operator="lessThan">
      <formula>B59</formula>
    </cfRule>
  </conditionalFormatting>
  <conditionalFormatting sqref="B61">
    <cfRule type="cellIs" priority="449" dxfId="29" operator="lessThan">
      <formula>B60</formula>
    </cfRule>
  </conditionalFormatting>
  <conditionalFormatting sqref="B62">
    <cfRule type="cellIs" priority="448" dxfId="29" operator="lessThan">
      <formula>B61</formula>
    </cfRule>
  </conditionalFormatting>
  <conditionalFormatting sqref="B63">
    <cfRule type="cellIs" priority="447" dxfId="29" operator="lessThan">
      <formula>B62</formula>
    </cfRule>
  </conditionalFormatting>
  <conditionalFormatting sqref="B64">
    <cfRule type="cellIs" priority="446" dxfId="29" operator="lessThan">
      <formula>B63</formula>
    </cfRule>
  </conditionalFormatting>
  <conditionalFormatting sqref="B65">
    <cfRule type="cellIs" priority="445" dxfId="29" operator="lessThan">
      <formula>B64</formula>
    </cfRule>
  </conditionalFormatting>
  <conditionalFormatting sqref="B66">
    <cfRule type="cellIs" priority="444" dxfId="29" operator="lessThan">
      <formula>B65</formula>
    </cfRule>
  </conditionalFormatting>
  <conditionalFormatting sqref="B67">
    <cfRule type="cellIs" priority="443" dxfId="29" operator="lessThan">
      <formula>B66</formula>
    </cfRule>
  </conditionalFormatting>
  <conditionalFormatting sqref="B68">
    <cfRule type="cellIs" priority="442" dxfId="29" operator="lessThan">
      <formula>B67</formula>
    </cfRule>
  </conditionalFormatting>
  <conditionalFormatting sqref="B69">
    <cfRule type="cellIs" priority="441" dxfId="29" operator="lessThan">
      <formula>B68</formula>
    </cfRule>
  </conditionalFormatting>
  <conditionalFormatting sqref="B70">
    <cfRule type="cellIs" priority="440" dxfId="29" operator="lessThan">
      <formula>B69</formula>
    </cfRule>
  </conditionalFormatting>
  <conditionalFormatting sqref="B71">
    <cfRule type="cellIs" priority="439" dxfId="29" operator="lessThan">
      <formula>B70</formula>
    </cfRule>
  </conditionalFormatting>
  <conditionalFormatting sqref="B72">
    <cfRule type="cellIs" priority="438" dxfId="29" operator="lessThan">
      <formula>B71</formula>
    </cfRule>
  </conditionalFormatting>
  <conditionalFormatting sqref="B73">
    <cfRule type="cellIs" priority="437" dxfId="29" operator="lessThan">
      <formula>B72</formula>
    </cfRule>
  </conditionalFormatting>
  <conditionalFormatting sqref="B74">
    <cfRule type="cellIs" priority="436" dxfId="29" operator="lessThan">
      <formula>B73</formula>
    </cfRule>
  </conditionalFormatting>
  <conditionalFormatting sqref="B75">
    <cfRule type="cellIs" priority="435" dxfId="29" operator="lessThan">
      <formula>B74</formula>
    </cfRule>
  </conditionalFormatting>
  <conditionalFormatting sqref="B76">
    <cfRule type="cellIs" priority="434" dxfId="29" operator="lessThan">
      <formula>B75</formula>
    </cfRule>
  </conditionalFormatting>
  <conditionalFormatting sqref="B77">
    <cfRule type="cellIs" priority="433" dxfId="29" operator="lessThan">
      <formula>B76</formula>
    </cfRule>
  </conditionalFormatting>
  <conditionalFormatting sqref="B78">
    <cfRule type="cellIs" priority="432" dxfId="29" operator="lessThan">
      <formula>B77</formula>
    </cfRule>
  </conditionalFormatting>
  <conditionalFormatting sqref="B79">
    <cfRule type="cellIs" priority="431" dxfId="29" operator="lessThan">
      <formula>B78</formula>
    </cfRule>
  </conditionalFormatting>
  <conditionalFormatting sqref="B80">
    <cfRule type="cellIs" priority="430" dxfId="29" operator="lessThan">
      <formula>B79</formula>
    </cfRule>
  </conditionalFormatting>
  <conditionalFormatting sqref="B81">
    <cfRule type="cellIs" priority="429" dxfId="29" operator="lessThan">
      <formula>B80</formula>
    </cfRule>
  </conditionalFormatting>
  <conditionalFormatting sqref="B82">
    <cfRule type="cellIs" priority="428" dxfId="29" operator="lessThan">
      <formula>B81</formula>
    </cfRule>
  </conditionalFormatting>
  <conditionalFormatting sqref="B83">
    <cfRule type="cellIs" priority="427" dxfId="29" operator="lessThan">
      <formula>B82</formula>
    </cfRule>
  </conditionalFormatting>
  <conditionalFormatting sqref="B84">
    <cfRule type="cellIs" priority="426" dxfId="29" operator="lessThan">
      <formula>B83</formula>
    </cfRule>
  </conditionalFormatting>
  <conditionalFormatting sqref="B85">
    <cfRule type="cellIs" priority="425" dxfId="29" operator="lessThan">
      <formula>B84</formula>
    </cfRule>
  </conditionalFormatting>
  <conditionalFormatting sqref="B86">
    <cfRule type="cellIs" priority="424" dxfId="29" operator="lessThan">
      <formula>B85</formula>
    </cfRule>
  </conditionalFormatting>
  <conditionalFormatting sqref="B87">
    <cfRule type="cellIs" priority="423" dxfId="29" operator="lessThan">
      <formula>B86</formula>
    </cfRule>
  </conditionalFormatting>
  <conditionalFormatting sqref="B88">
    <cfRule type="cellIs" priority="422" dxfId="29" operator="lessThan">
      <formula>B87</formula>
    </cfRule>
  </conditionalFormatting>
  <conditionalFormatting sqref="B89">
    <cfRule type="cellIs" priority="421" dxfId="29" operator="lessThan">
      <formula>B88</formula>
    </cfRule>
  </conditionalFormatting>
  <conditionalFormatting sqref="B90">
    <cfRule type="cellIs" priority="420" dxfId="29" operator="lessThan">
      <formula>B89</formula>
    </cfRule>
  </conditionalFormatting>
  <conditionalFormatting sqref="B91">
    <cfRule type="cellIs" priority="419" dxfId="29" operator="lessThan">
      <formula>B90</formula>
    </cfRule>
  </conditionalFormatting>
  <conditionalFormatting sqref="B92">
    <cfRule type="cellIs" priority="418" dxfId="29" operator="lessThan">
      <formula>B91</formula>
    </cfRule>
  </conditionalFormatting>
  <conditionalFormatting sqref="B93">
    <cfRule type="cellIs" priority="417" dxfId="29" operator="lessThan">
      <formula>B92</formula>
    </cfRule>
  </conditionalFormatting>
  <conditionalFormatting sqref="B94">
    <cfRule type="cellIs" priority="416" dxfId="29" operator="lessThan">
      <formula>B93</formula>
    </cfRule>
  </conditionalFormatting>
  <conditionalFormatting sqref="B95">
    <cfRule type="cellIs" priority="415" dxfId="29" operator="lessThan">
      <formula>B94</formula>
    </cfRule>
  </conditionalFormatting>
  <conditionalFormatting sqref="B96">
    <cfRule type="cellIs" priority="414" dxfId="29" operator="lessThan">
      <formula>B95</formula>
    </cfRule>
  </conditionalFormatting>
  <conditionalFormatting sqref="B97">
    <cfRule type="cellIs" priority="413" dxfId="29" operator="lessThan">
      <formula>B96</formula>
    </cfRule>
  </conditionalFormatting>
  <conditionalFormatting sqref="B98">
    <cfRule type="cellIs" priority="412" dxfId="29" operator="lessThan">
      <formula>B97</formula>
    </cfRule>
  </conditionalFormatting>
  <conditionalFormatting sqref="B99">
    <cfRule type="cellIs" priority="411" dxfId="29" operator="lessThan">
      <formula>B98</formula>
    </cfRule>
  </conditionalFormatting>
  <conditionalFormatting sqref="B100">
    <cfRule type="cellIs" priority="410" dxfId="29" operator="lessThan">
      <formula>B99</formula>
    </cfRule>
  </conditionalFormatting>
  <conditionalFormatting sqref="D3:F3">
    <cfRule type="cellIs" priority="187" dxfId="28" operator="greaterThan">
      <formula>$Z$1</formula>
    </cfRule>
    <cfRule type="cellIs" priority="188" dxfId="27" operator="lessThan">
      <formula>$Z$1</formula>
    </cfRule>
  </conditionalFormatting>
  <conditionalFormatting sqref="O14:O100">
    <cfRule type="expression" priority="183" dxfId="22">
      <formula>AND(K14="Y")</formula>
    </cfRule>
    <cfRule type="expression" priority="184" dxfId="0">
      <formula>$E14&lt;$AC$1</formula>
    </cfRule>
  </conditionalFormatting>
  <conditionalFormatting sqref="P14:P100">
    <cfRule type="expression" priority="181" dxfId="22">
      <formula>AND(K14="Y")</formula>
    </cfRule>
    <cfRule type="expression" priority="182" dxfId="0">
      <formula>$E14&lt;$AC$1</formula>
    </cfRule>
  </conditionalFormatting>
  <conditionalFormatting sqref="Q14:Q100">
    <cfRule type="expression" priority="179" dxfId="22">
      <formula>AND(K14="Y")</formula>
    </cfRule>
    <cfRule type="expression" priority="180" dxfId="0">
      <formula>$E14&lt;$AC$1</formula>
    </cfRule>
  </conditionalFormatting>
  <conditionalFormatting sqref="R12">
    <cfRule type="expression" priority="60" dxfId="0">
      <formula>AND(R11&gt;0,ISBLANK(R12))</formula>
    </cfRule>
  </conditionalFormatting>
  <conditionalFormatting sqref="A14 A19:A100">
    <cfRule type="containsText" priority="47" dxfId="0" operator="containsText" text="M">
      <formula>NOT(ISERROR(SEARCH("M",A14)))</formula>
    </cfRule>
    <cfRule type="cellIs" priority="48" dxfId="0" operator="between">
      <formula>"""4000000"""</formula>
      <formula>"""99999999"""</formula>
    </cfRule>
    <cfRule type="expression" priority="49" dxfId="0">
      <formula>AND(B14&gt;0,ISBLANK(A14))</formula>
    </cfRule>
  </conditionalFormatting>
  <conditionalFormatting sqref="A15">
    <cfRule type="containsText" priority="19" dxfId="0" operator="containsText" text="M">
      <formula>NOT(ISERROR(SEARCH("M",A15)))</formula>
    </cfRule>
    <cfRule type="cellIs" priority="20" dxfId="0" operator="between">
      <formula>"""4000000"""</formula>
      <formula>"""99999999"""</formula>
    </cfRule>
    <cfRule type="expression" priority="21" dxfId="0">
      <formula>AND(B15&gt;0,ISBLANK(A15))</formula>
    </cfRule>
  </conditionalFormatting>
  <conditionalFormatting sqref="A16">
    <cfRule type="containsText" priority="16" dxfId="0" operator="containsText" text="M">
      <formula>NOT(ISERROR(SEARCH("M",A16)))</formula>
    </cfRule>
    <cfRule type="cellIs" priority="17" dxfId="0" operator="between">
      <formula>"""4000000"""</formula>
      <formula>"""99999999"""</formula>
    </cfRule>
    <cfRule type="expression" priority="18" dxfId="0">
      <formula>AND(B16&gt;0,ISBLANK(A16))</formula>
    </cfRule>
  </conditionalFormatting>
  <conditionalFormatting sqref="A17">
    <cfRule type="containsText" priority="13" dxfId="0" operator="containsText" text="M">
      <formula>NOT(ISERROR(SEARCH("M",A17)))</formula>
    </cfRule>
    <cfRule type="cellIs" priority="14" dxfId="0" operator="between">
      <formula>"""4000000"""</formula>
      <formula>"""99999999"""</formula>
    </cfRule>
    <cfRule type="expression" priority="15" dxfId="0">
      <formula>AND(B17&gt;0,ISBLANK(A17))</formula>
    </cfRule>
  </conditionalFormatting>
  <conditionalFormatting sqref="A18">
    <cfRule type="containsText" priority="10" dxfId="0" operator="containsText" text="M">
      <formula>NOT(ISERROR(SEARCH("M",A18)))</formula>
    </cfRule>
    <cfRule type="cellIs" priority="11" dxfId="0" operator="between">
      <formula>"""4000000"""</formula>
      <formula>"""99999999"""</formula>
    </cfRule>
    <cfRule type="expression" priority="12" dxfId="0">
      <formula>AND(B18&gt;0,ISBLANK(A18))</formula>
    </cfRule>
  </conditionalFormatting>
  <conditionalFormatting sqref="W12">
    <cfRule type="expression" priority="2" dxfId="0">
      <formula>AND(W11&gt;0,ISBLANK(W12))</formula>
    </cfRule>
  </conditionalFormatting>
  <conditionalFormatting sqref="S12">
    <cfRule type="expression" priority="6" dxfId="0">
      <formula>AND(S11&gt;0,ISBLANK(S12))</formula>
    </cfRule>
  </conditionalFormatting>
  <conditionalFormatting sqref="T12">
    <cfRule type="expression" priority="5" dxfId="0">
      <formula>AND(T11&gt;0,ISBLANK(T12))</formula>
    </cfRule>
  </conditionalFormatting>
  <conditionalFormatting sqref="U12">
    <cfRule type="expression" priority="4" dxfId="0">
      <formula>AND(U11&gt;0,ISBLANK(U12))</formula>
    </cfRule>
  </conditionalFormatting>
  <conditionalFormatting sqref="V12">
    <cfRule type="expression" priority="3"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 ref="I8" r:id="rId1" display="KAMNASCPT.PayrollAshfordccg@nhs.net"/>
  </hyperlinks>
  <printOptions/>
  <pageMargins left="0.15748031496062992" right="0.1968503937007874" top="0.1968503937007874" bottom="0.4330708661417323" header="0.03937007874015748" footer="0.1968503937007874"/>
  <pageSetup horizontalDpi="600" verticalDpi="600" orientation="landscape" paperSize="9" scale="65" r:id="rId4"/>
  <headerFooter alignWithMargins="0">
    <oddHeader>&amp;CKent and Medway NHS Payroll Services</oddHeader>
    <oddFooter>&amp;RPAY/FIN304
Feb-2013</oddFooter>
  </headerFooter>
  <legacyDrawing r:id="rId3"/>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B9" sqref="B9"/>
    </sheetView>
  </sheetViews>
  <sheetFormatPr defaultColWidth="8.88671875" defaultRowHeight="15"/>
  <cols>
    <col min="1" max="1" width="5.4453125" style="0" customWidth="1"/>
    <col min="2" max="2" width="73.3359375" style="0" customWidth="1"/>
  </cols>
  <sheetData>
    <row r="1" ht="15.75">
      <c r="B1" s="24" t="s">
        <v>26</v>
      </c>
    </row>
    <row r="2" spans="1:2" ht="45">
      <c r="A2" s="26">
        <v>1</v>
      </c>
      <c r="B2" s="57" t="s">
        <v>83</v>
      </c>
    </row>
    <row r="3" spans="1:2" ht="30">
      <c r="A3" s="26">
        <v>2</v>
      </c>
      <c r="B3" s="25" t="s">
        <v>84</v>
      </c>
    </row>
    <row r="4" spans="1:2" ht="15">
      <c r="A4" s="26">
        <v>3</v>
      </c>
      <c r="B4" s="31" t="s">
        <v>81</v>
      </c>
    </row>
    <row r="5" spans="1:2" ht="30">
      <c r="A5" s="26">
        <v>4</v>
      </c>
      <c r="B5" s="32" t="s">
        <v>85</v>
      </c>
    </row>
    <row r="6" spans="1:2" ht="45">
      <c r="A6" s="26">
        <v>5</v>
      </c>
      <c r="B6" s="32" t="s">
        <v>49</v>
      </c>
    </row>
    <row r="7" spans="1:2" ht="45">
      <c r="A7" s="26">
        <v>6</v>
      </c>
      <c r="B7" s="25" t="s">
        <v>86</v>
      </c>
    </row>
    <row r="8" spans="1:2" ht="15">
      <c r="A8" s="26">
        <v>7</v>
      </c>
      <c r="B8" s="62" t="s">
        <v>87</v>
      </c>
    </row>
    <row r="9" spans="1:2" ht="60">
      <c r="A9" s="26">
        <v>8</v>
      </c>
      <c r="B9" s="37" t="s">
        <v>62</v>
      </c>
    </row>
    <row r="10" spans="1:2" ht="30">
      <c r="A10" s="26">
        <v>9</v>
      </c>
      <c r="B10" s="31" t="s">
        <v>40</v>
      </c>
    </row>
    <row r="11" spans="1:2" ht="15">
      <c r="A11" s="26">
        <v>10</v>
      </c>
      <c r="B11" s="38" t="s">
        <v>27</v>
      </c>
    </row>
    <row r="12" spans="1:2" ht="30">
      <c r="A12" s="26">
        <v>11</v>
      </c>
      <c r="B12" s="39" t="s">
        <v>28</v>
      </c>
    </row>
    <row r="13" spans="1:2" ht="47.25">
      <c r="A13" s="26">
        <v>12</v>
      </c>
      <c r="B13" s="29" t="s">
        <v>88</v>
      </c>
    </row>
    <row r="14" spans="1:2" ht="60">
      <c r="A14" s="26">
        <v>13</v>
      </c>
      <c r="B14" s="39" t="s">
        <v>89</v>
      </c>
    </row>
    <row r="15" spans="1:2" ht="90">
      <c r="A15" s="26">
        <v>14</v>
      </c>
      <c r="B15" s="25" t="s">
        <v>90</v>
      </c>
    </row>
    <row r="16" spans="1:2" ht="15">
      <c r="A16" s="26">
        <v>15</v>
      </c>
      <c r="B16" s="38" t="s">
        <v>29</v>
      </c>
    </row>
    <row r="17" spans="1:2" ht="15">
      <c r="A17" s="26">
        <v>16</v>
      </c>
      <c r="B17" s="38" t="s">
        <v>50</v>
      </c>
    </row>
    <row r="18" spans="1:2" ht="15.75" thickBot="1">
      <c r="A18" s="26">
        <v>17</v>
      </c>
      <c r="B18" s="63" t="s">
        <v>30</v>
      </c>
    </row>
    <row r="19" spans="1:2" ht="30.75" thickTop="1">
      <c r="A19" s="26">
        <v>18</v>
      </c>
      <c r="B19" s="49" t="s">
        <v>53</v>
      </c>
    </row>
    <row r="20" spans="1:2" ht="15">
      <c r="A20" s="27"/>
      <c r="B20" s="50" t="s">
        <v>91</v>
      </c>
    </row>
    <row r="21" spans="1:2" ht="15">
      <c r="A21" s="27"/>
      <c r="B21" s="50" t="s">
        <v>31</v>
      </c>
    </row>
    <row r="22" spans="1:2" ht="15">
      <c r="A22" s="27"/>
      <c r="B22" s="50" t="s">
        <v>51</v>
      </c>
    </row>
    <row r="23" spans="1:2" ht="75">
      <c r="A23" s="27"/>
      <c r="B23" s="51" t="s">
        <v>41</v>
      </c>
    </row>
    <row r="24" spans="1:2" ht="15.75" thickBot="1">
      <c r="A24" s="28"/>
      <c r="B24" s="52" t="s">
        <v>63</v>
      </c>
    </row>
    <row r="25" spans="1:2" ht="45.75" thickTop="1">
      <c r="A25" s="64">
        <v>19</v>
      </c>
      <c r="B25" s="53" t="s">
        <v>42</v>
      </c>
    </row>
    <row r="26" spans="1:2" ht="45">
      <c r="A26" s="27"/>
      <c r="B26" s="51" t="s">
        <v>92</v>
      </c>
    </row>
    <row r="27" spans="1:2" ht="15">
      <c r="A27" s="27"/>
      <c r="B27" s="50" t="s">
        <v>36</v>
      </c>
    </row>
    <row r="28" spans="1:2" ht="15.75" thickBot="1">
      <c r="A28" s="28"/>
      <c r="B28" s="54" t="s">
        <v>37</v>
      </c>
    </row>
    <row r="29" spans="1:2" ht="46.5" thickBot="1" thickTop="1">
      <c r="A29" s="26">
        <v>20</v>
      </c>
      <c r="B29" s="55" t="s">
        <v>45</v>
      </c>
    </row>
    <row r="30" spans="1:2" ht="30.75" thickTop="1">
      <c r="A30" s="64">
        <v>21</v>
      </c>
      <c r="B30" s="53" t="s">
        <v>38</v>
      </c>
    </row>
    <row r="31" spans="1:2" ht="15">
      <c r="A31" s="27"/>
      <c r="B31" s="50" t="s">
        <v>39</v>
      </c>
    </row>
    <row r="32" spans="1:2" ht="15">
      <c r="A32" s="27"/>
      <c r="B32" s="50" t="s">
        <v>43</v>
      </c>
    </row>
    <row r="33" spans="1:2" ht="30">
      <c r="A33" s="28"/>
      <c r="B33" s="56" t="s">
        <v>44</v>
      </c>
    </row>
    <row r="34" spans="1:7" ht="60">
      <c r="A34">
        <v>22</v>
      </c>
      <c r="B34" s="58" t="s">
        <v>64</v>
      </c>
      <c r="C34" s="48"/>
      <c r="D34" s="48"/>
      <c r="E34" s="48"/>
      <c r="F34" s="48"/>
      <c r="G34" s="48"/>
    </row>
  </sheetData>
  <sheetProtection password="CB9D" sheet="1" objects="1" scenarios="1"/>
  <hyperlinks>
    <hyperlink ref="B4" r:id="rId1" display="KAMNASCPT.PayrollAshfordccg@nhs.net"/>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